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\Documents\Kollektionen\FW 2026\HELBIE\"/>
    </mc:Choice>
  </mc:AlternateContent>
  <xr:revisionPtr revIDLastSave="0" documentId="8_{F8AE8D73-41DF-476E-BFFB-6356B417E98F}" xr6:coauthVersionLast="47" xr6:coauthVersionMax="47" xr10:uidLastSave="{00000000-0000-0000-0000-000000000000}"/>
  <bookViews>
    <workbookView xWindow="-108" yWindow="-108" windowWidth="23256" windowHeight="13896" xr2:uid="{7FB14CF8-D2B8-4159-B9F4-847A050876D1}"/>
  </bookViews>
  <sheets>
    <sheet name="Tabelle1" sheetId="1" r:id="rId1"/>
    <sheet name="Tabelle2" sheetId="2" r:id="rId2"/>
  </sheets>
  <externalReferences>
    <externalReference r:id="rId3"/>
  </externalReferences>
  <definedNames>
    <definedName name="_xlnm._FilterDatabase" localSheetId="0" hidden="1">Tabelle1!$A$1:$BF$622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2" i="1"/>
  <c r="L3" i="1"/>
  <c r="L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2" i="1"/>
  <c r="L620" i="1" l="1"/>
  <c r="K620" i="1" s="1"/>
  <c r="L619" i="1"/>
  <c r="K619" i="1" s="1"/>
  <c r="L618" i="1"/>
  <c r="L617" i="1"/>
  <c r="L616" i="1"/>
  <c r="K616" i="1" s="1"/>
  <c r="L615" i="1"/>
  <c r="L614" i="1"/>
  <c r="L613" i="1"/>
  <c r="K613" i="1"/>
  <c r="L612" i="1"/>
  <c r="K612" i="1" s="1"/>
  <c r="L611" i="1"/>
  <c r="L610" i="1"/>
  <c r="L609" i="1"/>
  <c r="K609" i="1" s="1"/>
  <c r="L608" i="1"/>
  <c r="L607" i="1"/>
  <c r="L606" i="1"/>
  <c r="K606" i="1" s="1"/>
  <c r="L605" i="1"/>
  <c r="K605" i="1"/>
  <c r="L604" i="1"/>
  <c r="L603" i="1"/>
  <c r="L602" i="1"/>
  <c r="L600" i="1"/>
  <c r="L599" i="1"/>
  <c r="L598" i="1"/>
  <c r="L597" i="1"/>
  <c r="K597" i="1" s="1"/>
  <c r="L596" i="1"/>
  <c r="L595" i="1"/>
  <c r="L594" i="1"/>
  <c r="K594" i="1" s="1"/>
  <c r="L593" i="1"/>
  <c r="K593" i="1" s="1"/>
  <c r="L592" i="1"/>
  <c r="K592" i="1"/>
  <c r="L591" i="1"/>
  <c r="L590" i="1"/>
  <c r="L589" i="1"/>
  <c r="L588" i="1"/>
  <c r="L587" i="1"/>
  <c r="L586" i="1"/>
  <c r="L585" i="1"/>
  <c r="L584" i="1"/>
  <c r="L583" i="1"/>
  <c r="L582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K569" i="1" s="1"/>
  <c r="L568" i="1"/>
  <c r="L567" i="1"/>
  <c r="L566" i="1"/>
  <c r="L565" i="1"/>
  <c r="L564" i="1"/>
  <c r="L563" i="1"/>
  <c r="L562" i="1"/>
  <c r="L560" i="1"/>
  <c r="L559" i="1"/>
  <c r="L558" i="1"/>
  <c r="K558" i="1" s="1"/>
  <c r="L557" i="1"/>
  <c r="K557" i="1" s="1"/>
  <c r="L556" i="1"/>
  <c r="L555" i="1"/>
  <c r="K555" i="1" s="1"/>
  <c r="L554" i="1"/>
  <c r="K554" i="1" s="1"/>
  <c r="L553" i="1"/>
  <c r="L552" i="1"/>
  <c r="L551" i="1"/>
  <c r="K551" i="1" s="1"/>
  <c r="L550" i="1"/>
  <c r="K550" i="1" s="1"/>
  <c r="L549" i="1"/>
  <c r="K549" i="1" s="1"/>
  <c r="L548" i="1"/>
  <c r="K548" i="1" s="1"/>
  <c r="L547" i="1"/>
  <c r="K547" i="1" s="1"/>
  <c r="L546" i="1"/>
  <c r="L545" i="1"/>
  <c r="L544" i="1"/>
  <c r="K544" i="1" s="1"/>
  <c r="L543" i="1"/>
  <c r="K543" i="1" s="1"/>
  <c r="L542" i="1"/>
  <c r="L540" i="1"/>
  <c r="L539" i="1"/>
  <c r="L538" i="1"/>
  <c r="K538" i="1" s="1"/>
  <c r="L537" i="1"/>
  <c r="L536" i="1"/>
  <c r="L535" i="1"/>
  <c r="K535" i="1"/>
  <c r="L534" i="1"/>
  <c r="L533" i="1"/>
  <c r="L532" i="1"/>
  <c r="L531" i="1"/>
  <c r="K531" i="1" s="1"/>
  <c r="L530" i="1"/>
  <c r="L529" i="1"/>
  <c r="K529" i="1" s="1"/>
  <c r="L528" i="1"/>
  <c r="L527" i="1"/>
  <c r="L526" i="1"/>
  <c r="L525" i="1"/>
  <c r="L524" i="1"/>
  <c r="K524" i="1"/>
  <c r="L523" i="1"/>
  <c r="L522" i="1"/>
  <c r="L520" i="1"/>
  <c r="K520" i="1" s="1"/>
  <c r="L519" i="1"/>
  <c r="L518" i="1"/>
  <c r="L517" i="1"/>
  <c r="K517" i="1" s="1"/>
  <c r="L516" i="1"/>
  <c r="L515" i="1"/>
  <c r="L514" i="1"/>
  <c r="K514" i="1" s="1"/>
  <c r="L513" i="1"/>
  <c r="K513" i="1"/>
  <c r="L512" i="1"/>
  <c r="L511" i="1"/>
  <c r="L510" i="1"/>
  <c r="K510" i="1" s="1"/>
  <c r="L509" i="1"/>
  <c r="K509" i="1"/>
  <c r="L508" i="1"/>
  <c r="L507" i="1"/>
  <c r="K507" i="1" s="1"/>
  <c r="L506" i="1"/>
  <c r="L505" i="1"/>
  <c r="L504" i="1"/>
  <c r="L503" i="1"/>
  <c r="K503" i="1" s="1"/>
  <c r="L502" i="1"/>
  <c r="L500" i="1"/>
  <c r="L499" i="1"/>
  <c r="L498" i="1"/>
  <c r="L497" i="1"/>
  <c r="L496" i="1"/>
  <c r="L495" i="1"/>
  <c r="K495" i="1"/>
  <c r="L494" i="1"/>
  <c r="K494" i="1" s="1"/>
  <c r="L493" i="1"/>
  <c r="L492" i="1"/>
  <c r="L491" i="1"/>
  <c r="L490" i="1"/>
  <c r="L489" i="1"/>
  <c r="L488" i="1"/>
  <c r="K488" i="1"/>
  <c r="L487" i="1"/>
  <c r="K487" i="1" s="1"/>
  <c r="L486" i="1"/>
  <c r="L485" i="1"/>
  <c r="K485" i="1"/>
  <c r="L484" i="1"/>
  <c r="L483" i="1"/>
  <c r="L482" i="1"/>
  <c r="L480" i="1"/>
  <c r="L479" i="1"/>
  <c r="K479" i="1"/>
  <c r="L478" i="1"/>
  <c r="L477" i="1"/>
  <c r="K477" i="1"/>
  <c r="L476" i="1"/>
  <c r="L475" i="1"/>
  <c r="L474" i="1"/>
  <c r="L473" i="1"/>
  <c r="L472" i="1"/>
  <c r="K472" i="1" s="1"/>
  <c r="L471" i="1"/>
  <c r="L470" i="1"/>
  <c r="K470" i="1" s="1"/>
  <c r="L469" i="1"/>
  <c r="L468" i="1"/>
  <c r="L467" i="1"/>
  <c r="L466" i="1"/>
  <c r="L465" i="1"/>
  <c r="K465" i="1" s="1"/>
  <c r="L464" i="1"/>
  <c r="L463" i="1"/>
  <c r="K463" i="1" s="1"/>
  <c r="L462" i="1"/>
  <c r="L460" i="1"/>
  <c r="L459" i="1"/>
  <c r="L458" i="1"/>
  <c r="L457" i="1"/>
  <c r="K457" i="1" s="1"/>
  <c r="L456" i="1"/>
  <c r="L455" i="1"/>
  <c r="K455" i="1" s="1"/>
  <c r="L454" i="1"/>
  <c r="L453" i="1"/>
  <c r="L452" i="1"/>
  <c r="L451" i="1"/>
  <c r="L450" i="1"/>
  <c r="K450" i="1" s="1"/>
  <c r="L449" i="1"/>
  <c r="K449" i="1" s="1"/>
  <c r="L448" i="1"/>
  <c r="L447" i="1"/>
  <c r="L446" i="1"/>
  <c r="L445" i="1"/>
  <c r="L444" i="1"/>
  <c r="L443" i="1"/>
  <c r="K443" i="1" s="1"/>
  <c r="L442" i="1"/>
  <c r="L440" i="1"/>
  <c r="K440" i="1"/>
  <c r="L439" i="1"/>
  <c r="L438" i="1"/>
  <c r="K438" i="1" s="1"/>
  <c r="L437" i="1"/>
  <c r="L436" i="1"/>
  <c r="L435" i="1"/>
  <c r="L434" i="1"/>
  <c r="L433" i="1"/>
  <c r="K433" i="1" s="1"/>
  <c r="L432" i="1"/>
  <c r="L431" i="1"/>
  <c r="K431" i="1" s="1"/>
  <c r="L430" i="1"/>
  <c r="L429" i="1"/>
  <c r="L428" i="1"/>
  <c r="K428" i="1"/>
  <c r="L427" i="1"/>
  <c r="L426" i="1"/>
  <c r="K426" i="1"/>
  <c r="L425" i="1"/>
  <c r="L424" i="1"/>
  <c r="K424" i="1"/>
  <c r="L423" i="1"/>
  <c r="L422" i="1"/>
  <c r="L420" i="1"/>
  <c r="L419" i="1"/>
  <c r="L418" i="1"/>
  <c r="L417" i="1"/>
  <c r="K417" i="1"/>
  <c r="L416" i="1"/>
  <c r="L415" i="1"/>
  <c r="L414" i="1"/>
  <c r="L413" i="1"/>
  <c r="L412" i="1"/>
  <c r="K412" i="1" s="1"/>
  <c r="L411" i="1"/>
  <c r="L410" i="1"/>
  <c r="K410" i="1" s="1"/>
  <c r="L409" i="1"/>
  <c r="K409" i="1" s="1"/>
  <c r="L408" i="1"/>
  <c r="L407" i="1"/>
  <c r="L406" i="1"/>
  <c r="L405" i="1"/>
  <c r="L404" i="1"/>
  <c r="K404" i="1" s="1"/>
  <c r="L403" i="1"/>
  <c r="K403" i="1" s="1"/>
  <c r="L402" i="1"/>
  <c r="L380" i="1"/>
  <c r="L379" i="1"/>
  <c r="L378" i="1"/>
  <c r="L377" i="1"/>
  <c r="L376" i="1"/>
  <c r="L375" i="1"/>
  <c r="K375" i="1"/>
  <c r="L374" i="1"/>
  <c r="L373" i="1"/>
  <c r="L372" i="1"/>
  <c r="L371" i="1"/>
  <c r="L370" i="1"/>
  <c r="L369" i="1"/>
  <c r="K369" i="1" s="1"/>
  <c r="L368" i="1"/>
  <c r="L367" i="1"/>
  <c r="L366" i="1"/>
  <c r="L365" i="1"/>
  <c r="L364" i="1"/>
  <c r="L363" i="1"/>
  <c r="L362" i="1"/>
  <c r="L400" i="1"/>
  <c r="L399" i="1"/>
  <c r="L398" i="1"/>
  <c r="L397" i="1"/>
  <c r="L396" i="1"/>
  <c r="L395" i="1"/>
  <c r="L394" i="1"/>
  <c r="K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40" i="1"/>
  <c r="L339" i="1"/>
  <c r="L338" i="1"/>
  <c r="L337" i="1"/>
  <c r="L336" i="1"/>
  <c r="L335" i="1"/>
  <c r="L334" i="1"/>
  <c r="L333" i="1"/>
  <c r="L332" i="1"/>
  <c r="K332" i="1" s="1"/>
  <c r="L331" i="1"/>
  <c r="L330" i="1"/>
  <c r="L329" i="1"/>
  <c r="L328" i="1"/>
  <c r="L327" i="1"/>
  <c r="L326" i="1"/>
  <c r="L325" i="1"/>
  <c r="L324" i="1"/>
  <c r="L323" i="1"/>
  <c r="L322" i="1"/>
  <c r="L360" i="1"/>
  <c r="L359" i="1"/>
  <c r="L358" i="1"/>
  <c r="L357" i="1"/>
  <c r="K357" i="1" s="1"/>
  <c r="L356" i="1"/>
  <c r="L355" i="1"/>
  <c r="L354" i="1"/>
  <c r="L353" i="1"/>
  <c r="L352" i="1"/>
  <c r="L351" i="1"/>
  <c r="L350" i="1"/>
  <c r="K350" i="1" s="1"/>
  <c r="L349" i="1"/>
  <c r="L348" i="1"/>
  <c r="L347" i="1"/>
  <c r="L346" i="1"/>
  <c r="L345" i="1"/>
  <c r="L344" i="1"/>
  <c r="L343" i="1"/>
  <c r="K343" i="1" s="1"/>
  <c r="L342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K309" i="1" s="1"/>
  <c r="L308" i="1"/>
  <c r="L307" i="1"/>
  <c r="L306" i="1"/>
  <c r="L305" i="1"/>
  <c r="L304" i="1"/>
  <c r="L303" i="1"/>
  <c r="L302" i="1"/>
  <c r="L300" i="1"/>
  <c r="L299" i="1"/>
  <c r="L298" i="1"/>
  <c r="L297" i="1"/>
  <c r="L296" i="1"/>
  <c r="L295" i="1"/>
  <c r="L294" i="1"/>
  <c r="K294" i="1" s="1"/>
  <c r="L293" i="1"/>
  <c r="L292" i="1"/>
  <c r="L291" i="1"/>
  <c r="L290" i="1"/>
  <c r="L289" i="1"/>
  <c r="L288" i="1"/>
  <c r="L287" i="1"/>
  <c r="K287" i="1"/>
  <c r="L286" i="1"/>
  <c r="L285" i="1"/>
  <c r="L284" i="1"/>
  <c r="L283" i="1"/>
  <c r="L282" i="1"/>
  <c r="L280" i="1"/>
  <c r="L279" i="1"/>
  <c r="L278" i="1"/>
  <c r="L277" i="1"/>
  <c r="L276" i="1"/>
  <c r="L275" i="1"/>
  <c r="L274" i="1"/>
  <c r="L273" i="1"/>
  <c r="L272" i="1"/>
  <c r="K272" i="1"/>
  <c r="L271" i="1"/>
  <c r="L270" i="1"/>
  <c r="L269" i="1"/>
  <c r="L268" i="1"/>
  <c r="L267" i="1"/>
  <c r="L266" i="1"/>
  <c r="K266" i="1" s="1"/>
  <c r="L265" i="1"/>
  <c r="L264" i="1"/>
  <c r="L263" i="1"/>
  <c r="L262" i="1"/>
  <c r="L260" i="1"/>
  <c r="L259" i="1"/>
  <c r="L258" i="1"/>
  <c r="K258" i="1" s="1"/>
  <c r="L257" i="1"/>
  <c r="K257" i="1" s="1"/>
  <c r="L256" i="1"/>
  <c r="L255" i="1"/>
  <c r="L254" i="1"/>
  <c r="L253" i="1"/>
  <c r="L252" i="1"/>
  <c r="L251" i="1"/>
  <c r="K251" i="1"/>
  <c r="L250" i="1"/>
  <c r="K250" i="1" s="1"/>
  <c r="L249" i="1"/>
  <c r="L248" i="1"/>
  <c r="L247" i="1"/>
  <c r="L246" i="1"/>
  <c r="L245" i="1"/>
  <c r="L244" i="1"/>
  <c r="K244" i="1"/>
  <c r="L243" i="1"/>
  <c r="L242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K229" i="1" s="1"/>
  <c r="L228" i="1"/>
  <c r="K228" i="1" s="1"/>
  <c r="L227" i="1"/>
  <c r="L226" i="1"/>
  <c r="L225" i="1"/>
  <c r="L224" i="1"/>
  <c r="L223" i="1"/>
  <c r="L222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0" i="1"/>
  <c r="L199" i="1"/>
  <c r="L198" i="1"/>
  <c r="K198" i="1" s="1"/>
  <c r="L197" i="1"/>
  <c r="L196" i="1"/>
  <c r="L195" i="1"/>
  <c r="L194" i="1"/>
  <c r="L193" i="1"/>
  <c r="L192" i="1"/>
  <c r="L191" i="1"/>
  <c r="K191" i="1" s="1"/>
  <c r="L190" i="1"/>
  <c r="L189" i="1"/>
  <c r="L188" i="1"/>
  <c r="L187" i="1"/>
  <c r="L186" i="1"/>
  <c r="L185" i="1"/>
  <c r="K185" i="1" s="1"/>
  <c r="L184" i="1"/>
  <c r="K184" i="1" s="1"/>
  <c r="L183" i="1"/>
  <c r="L182" i="1"/>
  <c r="L180" i="1"/>
  <c r="K180" i="1" s="1"/>
  <c r="L179" i="1"/>
  <c r="L178" i="1"/>
  <c r="L177" i="1"/>
  <c r="K177" i="1" s="1"/>
  <c r="L176" i="1"/>
  <c r="L175" i="1"/>
  <c r="L174" i="1"/>
  <c r="L173" i="1"/>
  <c r="K173" i="1" s="1"/>
  <c r="L172" i="1"/>
  <c r="L171" i="1"/>
  <c r="L170" i="1"/>
  <c r="K170" i="1" s="1"/>
  <c r="L169" i="1"/>
  <c r="K169" i="1" s="1"/>
  <c r="L168" i="1"/>
  <c r="L167" i="1"/>
  <c r="L166" i="1"/>
  <c r="K166" i="1" s="1"/>
  <c r="L165" i="1"/>
  <c r="L164" i="1"/>
  <c r="L163" i="1"/>
  <c r="K163" i="1"/>
  <c r="L162" i="1"/>
  <c r="L160" i="1"/>
  <c r="L159" i="1"/>
  <c r="L158" i="1"/>
  <c r="L157" i="1"/>
  <c r="L156" i="1"/>
  <c r="L155" i="1"/>
  <c r="K155" i="1" s="1"/>
  <c r="L154" i="1"/>
  <c r="K154" i="1" s="1"/>
  <c r="L153" i="1"/>
  <c r="L152" i="1"/>
  <c r="L151" i="1"/>
  <c r="K151" i="1"/>
  <c r="L150" i="1"/>
  <c r="L149" i="1"/>
  <c r="L148" i="1"/>
  <c r="K148" i="1" s="1"/>
  <c r="L147" i="1"/>
  <c r="K147" i="1" s="1"/>
  <c r="L146" i="1"/>
  <c r="L145" i="1"/>
  <c r="L144" i="1"/>
  <c r="L143" i="1"/>
  <c r="L142" i="1"/>
  <c r="L140" i="1"/>
  <c r="K140" i="1" s="1"/>
  <c r="L139" i="1"/>
  <c r="K139" i="1" s="1"/>
  <c r="L138" i="1"/>
  <c r="L137" i="1"/>
  <c r="L136" i="1"/>
  <c r="L135" i="1"/>
  <c r="L134" i="1"/>
  <c r="L133" i="1"/>
  <c r="K133" i="1" s="1"/>
  <c r="L132" i="1"/>
  <c r="K132" i="1"/>
  <c r="L131" i="1"/>
  <c r="L130" i="1"/>
  <c r="L129" i="1"/>
  <c r="K129" i="1" s="1"/>
  <c r="L128" i="1"/>
  <c r="L127" i="1"/>
  <c r="L126" i="1"/>
  <c r="K126" i="1" s="1"/>
  <c r="L125" i="1"/>
  <c r="K125" i="1" s="1"/>
  <c r="L124" i="1"/>
  <c r="L123" i="1"/>
  <c r="L122" i="1"/>
  <c r="L120" i="1"/>
  <c r="L119" i="1"/>
  <c r="L118" i="1"/>
  <c r="K118" i="1"/>
  <c r="L117" i="1"/>
  <c r="K117" i="1" s="1"/>
  <c r="L116" i="1"/>
  <c r="L115" i="1"/>
  <c r="L114" i="1"/>
  <c r="K114" i="1" s="1"/>
  <c r="L113" i="1"/>
  <c r="L112" i="1"/>
  <c r="L111" i="1"/>
  <c r="K111" i="1" s="1"/>
  <c r="L110" i="1"/>
  <c r="K110" i="1"/>
  <c r="L109" i="1"/>
  <c r="L108" i="1"/>
  <c r="L107" i="1"/>
  <c r="K107" i="1" s="1"/>
  <c r="L106" i="1"/>
  <c r="L105" i="1"/>
  <c r="L104" i="1"/>
  <c r="K104" i="1" s="1"/>
  <c r="L103" i="1"/>
  <c r="K103" i="1" s="1"/>
  <c r="L102" i="1"/>
  <c r="L100" i="1"/>
  <c r="L99" i="1"/>
  <c r="K99" i="1" s="1"/>
  <c r="L98" i="1"/>
  <c r="L97" i="1"/>
  <c r="L96" i="1"/>
  <c r="L95" i="1"/>
  <c r="K95" i="1" s="1"/>
  <c r="L94" i="1"/>
  <c r="L93" i="1"/>
  <c r="L92" i="1"/>
  <c r="K92" i="1" s="1"/>
  <c r="L91" i="1"/>
  <c r="L90" i="1"/>
  <c r="L89" i="1"/>
  <c r="K89" i="1" s="1"/>
  <c r="L88" i="1"/>
  <c r="K88" i="1" s="1"/>
  <c r="L87" i="1"/>
  <c r="L86" i="1"/>
  <c r="L85" i="1"/>
  <c r="K85" i="1" s="1"/>
  <c r="L84" i="1"/>
  <c r="L83" i="1"/>
  <c r="L82" i="1"/>
  <c r="L80" i="1"/>
  <c r="K80" i="1"/>
  <c r="L79" i="1"/>
  <c r="L78" i="1"/>
  <c r="L77" i="1"/>
  <c r="K77" i="1" s="1"/>
  <c r="L76" i="1"/>
  <c r="L75" i="1"/>
  <c r="L74" i="1"/>
  <c r="K74" i="1" s="1"/>
  <c r="L73" i="1"/>
  <c r="K73" i="1"/>
  <c r="L72" i="1"/>
  <c r="L71" i="1"/>
  <c r="L70" i="1"/>
  <c r="K70" i="1"/>
  <c r="L69" i="1"/>
  <c r="L68" i="1"/>
  <c r="L67" i="1"/>
  <c r="K67" i="1"/>
  <c r="L66" i="1"/>
  <c r="K66" i="1" s="1"/>
  <c r="L65" i="1"/>
  <c r="L64" i="1"/>
  <c r="L63" i="1"/>
  <c r="K63" i="1"/>
  <c r="L62" i="1"/>
  <c r="L60" i="1"/>
  <c r="L59" i="1"/>
  <c r="K59" i="1" s="1"/>
  <c r="L58" i="1"/>
  <c r="K58" i="1" s="1"/>
  <c r="L57" i="1"/>
  <c r="L56" i="1"/>
  <c r="L55" i="1"/>
  <c r="K55" i="1" s="1"/>
  <c r="L54" i="1"/>
  <c r="L53" i="1"/>
  <c r="L52" i="1"/>
  <c r="K52" i="1" s="1"/>
  <c r="L51" i="1"/>
  <c r="K51" i="1" s="1"/>
  <c r="L50" i="1"/>
  <c r="L49" i="1"/>
  <c r="L48" i="1"/>
  <c r="K48" i="1" s="1"/>
  <c r="L47" i="1"/>
  <c r="L46" i="1"/>
  <c r="L45" i="1"/>
  <c r="L44" i="1"/>
  <c r="K44" i="1" s="1"/>
  <c r="L43" i="1"/>
  <c r="L42" i="1"/>
  <c r="L40" i="1"/>
  <c r="K40" i="1" s="1"/>
  <c r="L39" i="1"/>
  <c r="L38" i="1"/>
  <c r="L37" i="1"/>
  <c r="L36" i="1"/>
  <c r="L35" i="1"/>
  <c r="L34" i="1"/>
  <c r="L33" i="1"/>
  <c r="K33" i="1"/>
  <c r="L32" i="1"/>
  <c r="L31" i="1"/>
  <c r="L30" i="1"/>
  <c r="K30" i="1" s="1"/>
  <c r="L29" i="1"/>
  <c r="K29" i="1"/>
  <c r="L28" i="1"/>
  <c r="L27" i="1"/>
  <c r="L26" i="1"/>
  <c r="K26" i="1"/>
  <c r="L25" i="1"/>
  <c r="L24" i="1"/>
  <c r="L23" i="1"/>
  <c r="K23" i="1" s="1"/>
  <c r="L22" i="1"/>
  <c r="L12" i="1"/>
  <c r="L13" i="1"/>
  <c r="L14" i="1"/>
  <c r="L15" i="1"/>
  <c r="L16" i="1"/>
  <c r="L17" i="1"/>
  <c r="L18" i="1"/>
  <c r="L19" i="1"/>
  <c r="L20" i="1"/>
  <c r="L621" i="1" l="1"/>
  <c r="L61" i="1"/>
  <c r="K565" i="1"/>
  <c r="K572" i="1"/>
  <c r="K579" i="1"/>
  <c r="K603" i="1"/>
  <c r="K617" i="1"/>
  <c r="K596" i="1"/>
  <c r="K604" i="1"/>
  <c r="K611" i="1"/>
  <c r="K618" i="1"/>
  <c r="K607" i="1"/>
  <c r="K583" i="1"/>
  <c r="K614" i="1"/>
  <c r="K571" i="1"/>
  <c r="K600" i="1"/>
  <c r="K573" i="1"/>
  <c r="K552" i="1"/>
  <c r="K567" i="1"/>
  <c r="L601" i="1"/>
  <c r="K553" i="1"/>
  <c r="K568" i="1"/>
  <c r="K575" i="1"/>
  <c r="K584" i="1"/>
  <c r="K591" i="1"/>
  <c r="L581" i="1"/>
  <c r="K563" i="1"/>
  <c r="K570" i="1"/>
  <c r="K577" i="1"/>
  <c r="K574" i="1"/>
  <c r="K582" i="1"/>
  <c r="K595" i="1"/>
  <c r="K602" i="1"/>
  <c r="K615" i="1"/>
  <c r="K589" i="1"/>
  <c r="K590" i="1"/>
  <c r="K610" i="1"/>
  <c r="K585" i="1"/>
  <c r="K598" i="1"/>
  <c r="L561" i="1"/>
  <c r="K586" i="1"/>
  <c r="K599" i="1"/>
  <c r="K587" i="1"/>
  <c r="K588" i="1"/>
  <c r="K608" i="1"/>
  <c r="K14" i="1"/>
  <c r="K18" i="1"/>
  <c r="K576" i="1"/>
  <c r="K564" i="1"/>
  <c r="K578" i="1"/>
  <c r="K566" i="1"/>
  <c r="K580" i="1"/>
  <c r="K545" i="1"/>
  <c r="K527" i="1"/>
  <c r="K464" i="1"/>
  <c r="K471" i="1"/>
  <c r="K478" i="1"/>
  <c r="K486" i="1"/>
  <c r="K493" i="1"/>
  <c r="K500" i="1"/>
  <c r="K515" i="1"/>
  <c r="K523" i="1"/>
  <c r="K530" i="1"/>
  <c r="K537" i="1"/>
  <c r="K556" i="1"/>
  <c r="K546" i="1"/>
  <c r="K559" i="1"/>
  <c r="K539" i="1"/>
  <c r="K25" i="1"/>
  <c r="K32" i="1"/>
  <c r="K39" i="1"/>
  <c r="K47" i="1"/>
  <c r="K54" i="1"/>
  <c r="K69" i="1"/>
  <c r="K84" i="1"/>
  <c r="K91" i="1"/>
  <c r="K98" i="1"/>
  <c r="K113" i="1"/>
  <c r="K128" i="1"/>
  <c r="K135" i="1"/>
  <c r="K143" i="1"/>
  <c r="K275" i="1"/>
  <c r="K283" i="1"/>
  <c r="K290" i="1"/>
  <c r="K297" i="1"/>
  <c r="K305" i="1"/>
  <c r="K347" i="1"/>
  <c r="K354" i="1"/>
  <c r="K329" i="1"/>
  <c r="K391" i="1"/>
  <c r="K366" i="1"/>
  <c r="K373" i="1"/>
  <c r="K380" i="1"/>
  <c r="K423" i="1"/>
  <c r="K430" i="1"/>
  <c r="K437" i="1"/>
  <c r="K533" i="1"/>
  <c r="K540" i="1"/>
  <c r="K560" i="1"/>
  <c r="K453" i="1"/>
  <c r="K475" i="1"/>
  <c r="K483" i="1"/>
  <c r="K490" i="1"/>
  <c r="K497" i="1"/>
  <c r="K534" i="1"/>
  <c r="K562" i="1"/>
  <c r="K445" i="1"/>
  <c r="K452" i="1"/>
  <c r="K459" i="1"/>
  <c r="K467" i="1"/>
  <c r="K474" i="1"/>
  <c r="K489" i="1"/>
  <c r="K504" i="1"/>
  <c r="K511" i="1"/>
  <c r="K518" i="1"/>
  <c r="K526" i="1"/>
  <c r="K532" i="1"/>
  <c r="K519" i="1"/>
  <c r="L541" i="1"/>
  <c r="K536" i="1"/>
  <c r="K525" i="1"/>
  <c r="K528" i="1"/>
  <c r="K542" i="1"/>
  <c r="K425" i="1"/>
  <c r="K432" i="1"/>
  <c r="K439" i="1"/>
  <c r="K454" i="1"/>
  <c r="K469" i="1"/>
  <c r="K484" i="1"/>
  <c r="K491" i="1"/>
  <c r="K498" i="1"/>
  <c r="K506" i="1"/>
  <c r="K512" i="1"/>
  <c r="L521" i="1"/>
  <c r="K516" i="1"/>
  <c r="K505" i="1"/>
  <c r="K508" i="1"/>
  <c r="K522" i="1"/>
  <c r="K492" i="1"/>
  <c r="K499" i="1"/>
  <c r="L501" i="1"/>
  <c r="K496" i="1"/>
  <c r="K31" i="1"/>
  <c r="K46" i="1"/>
  <c r="K53" i="1"/>
  <c r="K60" i="1"/>
  <c r="K68" i="1"/>
  <c r="K75" i="1"/>
  <c r="K83" i="1"/>
  <c r="K90" i="1"/>
  <c r="K97" i="1"/>
  <c r="K105" i="1"/>
  <c r="K112" i="1"/>
  <c r="K119" i="1"/>
  <c r="K127" i="1"/>
  <c r="K134" i="1"/>
  <c r="K142" i="1"/>
  <c r="K149" i="1"/>
  <c r="K156" i="1"/>
  <c r="K164" i="1"/>
  <c r="K208" i="1"/>
  <c r="K444" i="1"/>
  <c r="K451" i="1"/>
  <c r="K458" i="1"/>
  <c r="K473" i="1"/>
  <c r="K502" i="1"/>
  <c r="K447" i="1"/>
  <c r="L481" i="1"/>
  <c r="K476" i="1"/>
  <c r="K466" i="1"/>
  <c r="K480" i="1"/>
  <c r="K468" i="1"/>
  <c r="K482" i="1"/>
  <c r="K434" i="1"/>
  <c r="L461" i="1"/>
  <c r="K456" i="1"/>
  <c r="L441" i="1"/>
  <c r="K446" i="1"/>
  <c r="K460" i="1"/>
  <c r="K448" i="1"/>
  <c r="K462" i="1"/>
  <c r="K405" i="1"/>
  <c r="K429" i="1"/>
  <c r="K436" i="1"/>
  <c r="K389" i="1"/>
  <c r="K364" i="1"/>
  <c r="K371" i="1"/>
  <c r="K378" i="1"/>
  <c r="K406" i="1"/>
  <c r="K413" i="1"/>
  <c r="K420" i="1"/>
  <c r="K427" i="1"/>
  <c r="K353" i="1"/>
  <c r="K360" i="1"/>
  <c r="K328" i="1"/>
  <c r="K335" i="1"/>
  <c r="K383" i="1"/>
  <c r="K390" i="1"/>
  <c r="K397" i="1"/>
  <c r="K365" i="1"/>
  <c r="K407" i="1"/>
  <c r="K414" i="1"/>
  <c r="K435" i="1"/>
  <c r="K442" i="1"/>
  <c r="K313" i="1"/>
  <c r="K320" i="1"/>
  <c r="K355" i="1"/>
  <c r="K323" i="1"/>
  <c r="K330" i="1"/>
  <c r="K337" i="1"/>
  <c r="K385" i="1"/>
  <c r="K392" i="1"/>
  <c r="K399" i="1"/>
  <c r="K374" i="1"/>
  <c r="K415" i="1"/>
  <c r="K372" i="1"/>
  <c r="K344" i="1"/>
  <c r="K351" i="1"/>
  <c r="K358" i="1"/>
  <c r="K326" i="1"/>
  <c r="K333" i="1"/>
  <c r="K363" i="1"/>
  <c r="K370" i="1"/>
  <c r="K377" i="1"/>
  <c r="K411" i="1"/>
  <c r="K418" i="1"/>
  <c r="K419" i="1"/>
  <c r="L421" i="1"/>
  <c r="K416" i="1"/>
  <c r="K408" i="1"/>
  <c r="K422" i="1"/>
  <c r="K379" i="1"/>
  <c r="K367" i="1"/>
  <c r="K387" i="1"/>
  <c r="L381" i="1"/>
  <c r="K376" i="1"/>
  <c r="L401" i="1"/>
  <c r="K27" i="1"/>
  <c r="K34" i="1"/>
  <c r="K49" i="1"/>
  <c r="K71" i="1"/>
  <c r="K93" i="1"/>
  <c r="K130" i="1"/>
  <c r="K137" i="1"/>
  <c r="K152" i="1"/>
  <c r="K167" i="1"/>
  <c r="K174" i="1"/>
  <c r="K189" i="1"/>
  <c r="K204" i="1"/>
  <c r="K211" i="1"/>
  <c r="K218" i="1"/>
  <c r="K226" i="1"/>
  <c r="K233" i="1"/>
  <c r="K240" i="1"/>
  <c r="K248" i="1"/>
  <c r="K255" i="1"/>
  <c r="K263" i="1"/>
  <c r="K307" i="1"/>
  <c r="K314" i="1"/>
  <c r="K349" i="1"/>
  <c r="K324" i="1"/>
  <c r="K331" i="1"/>
  <c r="K338" i="1"/>
  <c r="K386" i="1"/>
  <c r="K393" i="1"/>
  <c r="K400" i="1"/>
  <c r="K368" i="1"/>
  <c r="K402" i="1"/>
  <c r="K273" i="1"/>
  <c r="K280" i="1"/>
  <c r="K288" i="1"/>
  <c r="K295" i="1"/>
  <c r="K303" i="1"/>
  <c r="K310" i="1"/>
  <c r="K317" i="1"/>
  <c r="K334" i="1"/>
  <c r="K395" i="1"/>
  <c r="K396" i="1"/>
  <c r="K384" i="1"/>
  <c r="K398" i="1"/>
  <c r="K388" i="1"/>
  <c r="K362" i="1"/>
  <c r="K382" i="1"/>
  <c r="K327" i="1"/>
  <c r="K339" i="1"/>
  <c r="L341" i="1"/>
  <c r="K336" i="1"/>
  <c r="K325" i="1"/>
  <c r="K340" i="1"/>
  <c r="K359" i="1"/>
  <c r="K346" i="1"/>
  <c r="K352" i="1"/>
  <c r="L361" i="1"/>
  <c r="K356" i="1"/>
  <c r="K345" i="1"/>
  <c r="K348" i="1"/>
  <c r="K322" i="1"/>
  <c r="K342" i="1"/>
  <c r="K215" i="1"/>
  <c r="K223" i="1"/>
  <c r="K230" i="1"/>
  <c r="K237" i="1"/>
  <c r="K245" i="1"/>
  <c r="K252" i="1"/>
  <c r="K259" i="1"/>
  <c r="K267" i="1"/>
  <c r="K274" i="1"/>
  <c r="K282" i="1"/>
  <c r="K289" i="1"/>
  <c r="K304" i="1"/>
  <c r="K187" i="1"/>
  <c r="K28" i="1"/>
  <c r="K35" i="1"/>
  <c r="K43" i="1"/>
  <c r="K50" i="1"/>
  <c r="K57" i="1"/>
  <c r="K65" i="1"/>
  <c r="K72" i="1"/>
  <c r="K79" i="1"/>
  <c r="K94" i="1"/>
  <c r="K109" i="1"/>
  <c r="K190" i="1"/>
  <c r="K197" i="1"/>
  <c r="K205" i="1"/>
  <c r="K212" i="1"/>
  <c r="K219" i="1"/>
  <c r="K227" i="1"/>
  <c r="K249" i="1"/>
  <c r="K264" i="1"/>
  <c r="K271" i="1"/>
  <c r="K278" i="1"/>
  <c r="K286" i="1"/>
  <c r="K293" i="1"/>
  <c r="K300" i="1"/>
  <c r="K308" i="1"/>
  <c r="K315" i="1"/>
  <c r="K270" i="1"/>
  <c r="K20" i="1"/>
  <c r="K13" i="1"/>
  <c r="K150" i="1"/>
  <c r="K194" i="1"/>
  <c r="K209" i="1"/>
  <c r="K224" i="1"/>
  <c r="K231" i="1"/>
  <c r="K238" i="1"/>
  <c r="K246" i="1"/>
  <c r="K253" i="1"/>
  <c r="K260" i="1"/>
  <c r="K268" i="1"/>
  <c r="K311" i="1"/>
  <c r="K318" i="1"/>
  <c r="K291" i="1"/>
  <c r="K87" i="1"/>
  <c r="L121" i="1"/>
  <c r="K220" i="1"/>
  <c r="K207" i="1"/>
  <c r="L241" i="1"/>
  <c r="K186" i="1"/>
  <c r="K200" i="1"/>
  <c r="K136" i="1"/>
  <c r="K144" i="1"/>
  <c r="K188" i="1"/>
  <c r="K195" i="1"/>
  <c r="K203" i="1"/>
  <c r="K210" i="1"/>
  <c r="K217" i="1"/>
  <c r="K232" i="1"/>
  <c r="K247" i="1"/>
  <c r="K254" i="1"/>
  <c r="K269" i="1"/>
  <c r="K312" i="1"/>
  <c r="K319" i="1"/>
  <c r="K124" i="1"/>
  <c r="K138" i="1"/>
  <c r="K146" i="1"/>
  <c r="K153" i="1"/>
  <c r="K160" i="1"/>
  <c r="K168" i="1"/>
  <c r="K175" i="1"/>
  <c r="K183" i="1"/>
  <c r="K277" i="1"/>
  <c r="K24" i="1"/>
  <c r="K38" i="1"/>
  <c r="K145" i="1"/>
  <c r="K158" i="1"/>
  <c r="K265" i="1"/>
  <c r="L101" i="1"/>
  <c r="K116" i="1"/>
  <c r="L221" i="1"/>
  <c r="K236" i="1"/>
  <c r="K131" i="1"/>
  <c r="K159" i="1"/>
  <c r="K279" i="1"/>
  <c r="L81" i="1"/>
  <c r="K96" i="1"/>
  <c r="L201" i="1"/>
  <c r="K216" i="1"/>
  <c r="L321" i="1"/>
  <c r="K316" i="1"/>
  <c r="K76" i="1"/>
  <c r="K196" i="1"/>
  <c r="K225" i="1"/>
  <c r="L181" i="1"/>
  <c r="K56" i="1"/>
  <c r="K64" i="1"/>
  <c r="K106" i="1"/>
  <c r="K176" i="1"/>
  <c r="K239" i="1"/>
  <c r="L301" i="1"/>
  <c r="K296" i="1"/>
  <c r="L41" i="1"/>
  <c r="L281" i="1"/>
  <c r="K78" i="1"/>
  <c r="K86" i="1"/>
  <c r="K120" i="1"/>
  <c r="K206" i="1"/>
  <c r="K36" i="1"/>
  <c r="K171" i="1"/>
  <c r="K178" i="1"/>
  <c r="K192" i="1"/>
  <c r="K199" i="1"/>
  <c r="K213" i="1"/>
  <c r="K234" i="1"/>
  <c r="K276" i="1"/>
  <c r="K284" i="1"/>
  <c r="K298" i="1"/>
  <c r="K306" i="1"/>
  <c r="K37" i="1"/>
  <c r="K45" i="1"/>
  <c r="K100" i="1"/>
  <c r="K108" i="1"/>
  <c r="L141" i="1"/>
  <c r="K157" i="1"/>
  <c r="K165" i="1"/>
  <c r="L261" i="1"/>
  <c r="K115" i="1"/>
  <c r="K123" i="1"/>
  <c r="K172" i="1"/>
  <c r="K179" i="1"/>
  <c r="K193" i="1"/>
  <c r="K214" i="1"/>
  <c r="K235" i="1"/>
  <c r="K243" i="1"/>
  <c r="K256" i="1"/>
  <c r="K285" i="1"/>
  <c r="K292" i="1"/>
  <c r="K299" i="1"/>
  <c r="K302" i="1"/>
  <c r="K262" i="1"/>
  <c r="K242" i="1"/>
  <c r="K222" i="1"/>
  <c r="K202" i="1"/>
  <c r="K182" i="1"/>
  <c r="K162" i="1"/>
  <c r="L161" i="1"/>
  <c r="K122" i="1"/>
  <c r="K102" i="1"/>
  <c r="K82" i="1"/>
  <c r="K62" i="1"/>
  <c r="K42" i="1"/>
  <c r="K22" i="1"/>
  <c r="K17" i="1"/>
  <c r="K16" i="1"/>
  <c r="K15" i="1"/>
  <c r="K19" i="1"/>
  <c r="K12" i="1"/>
  <c r="L4" i="1" l="1"/>
  <c r="L5" i="1"/>
  <c r="L6" i="1"/>
  <c r="L7" i="1"/>
  <c r="L8" i="1"/>
  <c r="L9" i="1"/>
  <c r="L10" i="1"/>
  <c r="L11" i="1"/>
  <c r="L21" i="1" l="1"/>
  <c r="L622" i="1" s="1"/>
  <c r="K7" i="1"/>
  <c r="K11" i="1"/>
  <c r="K9" i="1"/>
  <c r="K8" i="1"/>
  <c r="K10" i="1"/>
  <c r="K3" i="1"/>
  <c r="K4" i="1"/>
  <c r="K6" i="1"/>
  <c r="K5" i="1"/>
  <c r="K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</futureMetadata>
  <valueMetadata count="3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</valueMetadata>
</metadata>
</file>

<file path=xl/sharedStrings.xml><?xml version="1.0" encoding="utf-8"?>
<sst xmlns="http://schemas.openxmlformats.org/spreadsheetml/2006/main" count="2989" uniqueCount="84">
  <si>
    <t>Color</t>
  </si>
  <si>
    <t>Size</t>
  </si>
  <si>
    <t>Unit Price Excl. VAT</t>
  </si>
  <si>
    <t>Line Amount Excl. VAT</t>
  </si>
  <si>
    <t>PR</t>
  </si>
  <si>
    <t>FOTO</t>
  </si>
  <si>
    <t xml:space="preserve">TOTALE </t>
  </si>
  <si>
    <t>UMC</t>
  </si>
  <si>
    <t>TOT PRS</t>
  </si>
  <si>
    <t>Subtotal Colour</t>
  </si>
  <si>
    <t>M40-LTH-BLCK</t>
  </si>
  <si>
    <t>M40-LTH-WHTE</t>
  </si>
  <si>
    <t>R030-LMN-FUXI</t>
  </si>
  <si>
    <t>R030-LMN-SILV</t>
  </si>
  <si>
    <t>R030-LMN-SKY</t>
  </si>
  <si>
    <t>R09-COT-BLCK</t>
  </si>
  <si>
    <t>R09-PRT-CUPI</t>
  </si>
  <si>
    <t>R09-PRT-RBOW</t>
  </si>
  <si>
    <t>R09-PRT-SOCC</t>
  </si>
  <si>
    <t>R09-PRT-UFO</t>
  </si>
  <si>
    <t>R30-BOW-PINK</t>
  </si>
  <si>
    <t>R30-BOW-WHTE</t>
  </si>
  <si>
    <t>R30-COT-BLCK</t>
  </si>
  <si>
    <t>R30-COT-WHTE</t>
  </si>
  <si>
    <t>R30-CRC-BLUE</t>
  </si>
  <si>
    <t>R30-CRC-FUXI</t>
  </si>
  <si>
    <t>R30-LTH-BLCK</t>
  </si>
  <si>
    <t>R30-LTH-WHTE</t>
  </si>
  <si>
    <t>R30-PRT-CAND</t>
  </si>
  <si>
    <t>R30-PRT-CUPI</t>
  </si>
  <si>
    <t>R30-PRT-DOLP</t>
  </si>
  <si>
    <t>R30-PRT-FIRE</t>
  </si>
  <si>
    <t>R30-PRT-HELB</t>
  </si>
  <si>
    <t>R30-PRT-MTRK</t>
  </si>
  <si>
    <t>R30-PRT-RBOW</t>
  </si>
  <si>
    <t>R30-PRT-REEF</t>
  </si>
  <si>
    <t>R30-PRT-ROBO</t>
  </si>
  <si>
    <t>R30-PRT-SOCC</t>
  </si>
  <si>
    <t>R30-PRT-UFO</t>
  </si>
  <si>
    <t>R30-STN-PINK</t>
  </si>
  <si>
    <t>R30-STN-WHTE</t>
  </si>
  <si>
    <t>black</t>
  </si>
  <si>
    <t>HELM40LTH</t>
  </si>
  <si>
    <t>white</t>
  </si>
  <si>
    <t>HELR30LMN</t>
  </si>
  <si>
    <t>silver</t>
  </si>
  <si>
    <t>sky</t>
  </si>
  <si>
    <t>HELR30COT</t>
  </si>
  <si>
    <t>HELR09COT</t>
  </si>
  <si>
    <t>HELR09PRT</t>
  </si>
  <si>
    <t>cupido</t>
  </si>
  <si>
    <t>rainbow</t>
  </si>
  <si>
    <t>soccer</t>
  </si>
  <si>
    <t>ufo</t>
  </si>
  <si>
    <t>HELR30BOW</t>
  </si>
  <si>
    <t>pink</t>
  </si>
  <si>
    <t>HELR30CRC</t>
  </si>
  <si>
    <t>blue</t>
  </si>
  <si>
    <t>fuxia</t>
  </si>
  <si>
    <t>HELR30LTH</t>
  </si>
  <si>
    <t>HELR30PRT</t>
  </si>
  <si>
    <t>candy</t>
  </si>
  <si>
    <t>dolphin</t>
  </si>
  <si>
    <t>fire</t>
  </si>
  <si>
    <t>helbie</t>
  </si>
  <si>
    <t>monster</t>
  </si>
  <si>
    <t>reef</t>
  </si>
  <si>
    <t>robot</t>
  </si>
  <si>
    <t>HELR30STN</t>
  </si>
  <si>
    <t>RRP</t>
  </si>
  <si>
    <t>Model No. Silver</t>
  </si>
  <si>
    <t>Art. Nr.</t>
  </si>
  <si>
    <t>Kunde xy</t>
  </si>
  <si>
    <t>Name</t>
  </si>
  <si>
    <t>Master</t>
  </si>
  <si>
    <t>Party</t>
  </si>
  <si>
    <t>Agile</t>
  </si>
  <si>
    <t>Spry</t>
  </si>
  <si>
    <t>Glam</t>
  </si>
  <si>
    <t>Pure</t>
  </si>
  <si>
    <t>Live</t>
  </si>
  <si>
    <t>Pro</t>
  </si>
  <si>
    <t>Happy</t>
  </si>
  <si>
    <t>Glossy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</si>
</sst>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/>
    <xf numFmtId="0" fontId="6" fillId="3" borderId="3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6" fillId="4" borderId="3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301625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8CC858DF-9C2F-EA06-B3EB-8B6FA2EAB9C3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301625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EDACCC37-17A3-D5B3-EA1D-801C4BDEA959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301625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937D6ABE-430C-3B03-7173-46E3A9BE8CAA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301625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2685E23A-B9AA-BAE2-9015-FA16541BA545}"/>
            </a:ext>
          </a:extLst>
        </xdr:cNvPr>
        <xdr:cNvSpPr>
          <a:spLocks noChangeAspect="1" noChangeArrowheads="1"/>
        </xdr:cNvSpPr>
      </xdr:nvSpPr>
      <xdr:spPr bwMode="auto">
        <a:xfrm>
          <a:off x="6642100" y="235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3E4709E-1B53-46EF-8C3C-2FE239FCE08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658F725-3F3B-4486-AC6B-01FA3825051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981F9B87-C18E-4842-A9D5-E47ECA5BD0C1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67ACC789-2532-401B-8C65-0AD06363E69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DBADEBF-560A-4AF2-A67A-7EFA6958F7FA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C2401D8-4A8F-4B1C-A2FF-4C1E9DDFD7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B6677D3A-302F-4354-9500-7D654D4B838F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47F6C18-CB4B-4B8B-8BAF-FE4C4758BE6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1060E7D5-A549-45AF-A2D6-644EE4FCF1A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</xdr:row>
      <xdr:rowOff>0</xdr:rowOff>
    </xdr:from>
    <xdr:ext cx="304800" cy="304800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D207796C-3D89-4516-AAD5-A286C35A33A9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</xdr:row>
      <xdr:rowOff>0</xdr:rowOff>
    </xdr:from>
    <xdr:ext cx="304800" cy="30480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813E1F22-26BB-4D83-9B4A-1198CC6D9336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</xdr:row>
      <xdr:rowOff>0</xdr:rowOff>
    </xdr:from>
    <xdr:ext cx="304800" cy="304800"/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4B418916-3A54-46FE-ACDF-63ADAD1A055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621</xdr:row>
      <xdr:rowOff>0</xdr:rowOff>
    </xdr:from>
    <xdr:to>
      <xdr:col>0</xdr:col>
      <xdr:colOff>304800</xdr:colOff>
      <xdr:row>621</xdr:row>
      <xdr:rowOff>324731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340A2038-9AFF-1019-21E0-EEC393CE415D}"/>
            </a:ext>
          </a:extLst>
        </xdr:cNvPr>
        <xdr:cNvSpPr>
          <a:spLocks noChangeAspect="1" noChangeArrowheads="1"/>
        </xdr:cNvSpPr>
      </xdr:nvSpPr>
      <xdr:spPr bwMode="auto">
        <a:xfrm>
          <a:off x="0" y="1478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87E44560-7A9E-4C1E-8F4E-6FD0A3BD8989}"/>
            </a:ext>
          </a:extLst>
        </xdr:cNvPr>
        <xdr:cNvSpPr>
          <a:spLocks noChangeAspect="1" noChangeArrowheads="1"/>
        </xdr:cNvSpPr>
      </xdr:nvSpPr>
      <xdr:spPr bwMode="auto">
        <a:xfrm>
          <a:off x="0" y="14822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8E8822B5-AC2F-488B-AA2D-AFB5527F6387}"/>
            </a:ext>
          </a:extLst>
        </xdr:cNvPr>
        <xdr:cNvSpPr>
          <a:spLocks noChangeAspect="1" noChangeArrowheads="1"/>
        </xdr:cNvSpPr>
      </xdr:nvSpPr>
      <xdr:spPr bwMode="auto">
        <a:xfrm>
          <a:off x="0" y="14822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A24618D2-A5EA-454D-A7C5-9E084B6BCBD0}"/>
            </a:ext>
          </a:extLst>
        </xdr:cNvPr>
        <xdr:cNvSpPr>
          <a:spLocks noChangeAspect="1" noChangeArrowheads="1"/>
        </xdr:cNvSpPr>
      </xdr:nvSpPr>
      <xdr:spPr bwMode="auto">
        <a:xfrm>
          <a:off x="0" y="148227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1359E9CD-199C-457F-8BC9-E3DE754C46AA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AA168494-3A7E-440F-A2B7-5D442EC39CC5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CCE11FBE-4207-42EE-9034-66AFCACD988F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5B7F0078-E1C8-4298-A112-1704436A3A28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35171208-C9FF-4B9D-AD7B-D64D8614187B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1B47CFA2-0DA5-4624-A372-1FC5394483D0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0EE82469-7EC5-4F78-B3EA-0B0E46A49242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0A6952DF-8113-4C2C-8ADC-1F1C5C129127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4FAE619A-4227-4A67-8A5A-DB678CE205C5}"/>
            </a:ext>
          </a:extLst>
        </xdr:cNvPr>
        <xdr:cNvSpPr>
          <a:spLocks noChangeAspect="1" noChangeArrowheads="1"/>
        </xdr:cNvSpPr>
      </xdr:nvSpPr>
      <xdr:spPr bwMode="auto">
        <a:xfrm>
          <a:off x="0" y="32683824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ECC37424-89C8-42D6-B762-7EE61B35174E}"/>
            </a:ext>
          </a:extLst>
        </xdr:cNvPr>
        <xdr:cNvSpPr>
          <a:spLocks noChangeAspect="1" noChangeArrowheads="1"/>
        </xdr:cNvSpPr>
      </xdr:nvSpPr>
      <xdr:spPr bwMode="auto">
        <a:xfrm>
          <a:off x="0" y="33767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17EADE89-2AE7-4C1E-919D-EA6B0DF22D74}"/>
            </a:ext>
          </a:extLst>
        </xdr:cNvPr>
        <xdr:cNvSpPr>
          <a:spLocks noChangeAspect="1" noChangeArrowheads="1"/>
        </xdr:cNvSpPr>
      </xdr:nvSpPr>
      <xdr:spPr bwMode="auto">
        <a:xfrm>
          <a:off x="0" y="348502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D70A1D32-7456-4013-84D3-D55E74CCAC8F}"/>
            </a:ext>
          </a:extLst>
        </xdr:cNvPr>
        <xdr:cNvSpPr>
          <a:spLocks noChangeAspect="1" noChangeArrowheads="1"/>
        </xdr:cNvSpPr>
      </xdr:nvSpPr>
      <xdr:spPr bwMode="auto">
        <a:xfrm>
          <a:off x="0" y="359335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621</xdr:row>
      <xdr:rowOff>0</xdr:rowOff>
    </xdr:from>
    <xdr:to>
      <xdr:col>0</xdr:col>
      <xdr:colOff>304800</xdr:colOff>
      <xdr:row>621</xdr:row>
      <xdr:rowOff>304800</xdr:rowOff>
    </xdr:to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9BF4DB40-DF47-30A3-4900-6CEBD7944A5A}"/>
            </a:ext>
          </a:extLst>
        </xdr:cNvPr>
        <xdr:cNvSpPr>
          <a:spLocks noChangeAspect="1" noChangeArrowheads="1"/>
        </xdr:cNvSpPr>
      </xdr:nvSpPr>
      <xdr:spPr bwMode="auto">
        <a:xfrm>
          <a:off x="0" y="295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880EF223-A518-4D55-81AA-C6D40ADC6E58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07D27BEF-BBC0-4B25-B879-086FC56D777C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2FEB570A-54BF-452D-BFEF-1EC202F3D4B1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313183C3-67D9-486A-82FA-F26468FE4995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2E0C454D-97FE-46DF-AEF7-179E94724189}"/>
            </a:ext>
          </a:extLst>
        </xdr:cNvPr>
        <xdr:cNvSpPr>
          <a:spLocks noChangeAspect="1" noChangeArrowheads="1"/>
        </xdr:cNvSpPr>
      </xdr:nvSpPr>
      <xdr:spPr bwMode="auto">
        <a:xfrm>
          <a:off x="0" y="294341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187" name="AutoShape 1">
          <a:extLst>
            <a:ext uri="{FF2B5EF4-FFF2-40B4-BE49-F238E27FC236}">
              <a16:creationId xmlns:a16="http://schemas.microsoft.com/office/drawing/2014/main" id="{C660868D-A22C-46FA-BC3E-1DACDB20D3E8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A4903CF2-27CC-42A0-AEA0-F0F813568744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189" name="AutoShape 3">
          <a:extLst>
            <a:ext uri="{FF2B5EF4-FFF2-40B4-BE49-F238E27FC236}">
              <a16:creationId xmlns:a16="http://schemas.microsoft.com/office/drawing/2014/main" id="{CF20E510-9CC7-4EAE-990A-524336AF24FE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123</xdr:row>
      <xdr:rowOff>0</xdr:rowOff>
    </xdr:from>
    <xdr:ext cx="304800" cy="304800"/>
    <xdr:sp macro="" textlink="">
      <xdr:nvSpPr>
        <xdr:cNvPr id="1190" name="AutoShape 5">
          <a:extLst>
            <a:ext uri="{FF2B5EF4-FFF2-40B4-BE49-F238E27FC236}">
              <a16:creationId xmlns:a16="http://schemas.microsoft.com/office/drawing/2014/main" id="{C721B499-CDFD-470A-B214-50659D4191FE}"/>
            </a:ext>
          </a:extLst>
        </xdr:cNvPr>
        <xdr:cNvSpPr>
          <a:spLocks noChangeAspect="1" noChangeArrowheads="1"/>
        </xdr:cNvSpPr>
      </xdr:nvSpPr>
      <xdr:spPr bwMode="auto">
        <a:xfrm>
          <a:off x="5876636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191" name="AutoShape 1">
          <a:extLst>
            <a:ext uri="{FF2B5EF4-FFF2-40B4-BE49-F238E27FC236}">
              <a16:creationId xmlns:a16="http://schemas.microsoft.com/office/drawing/2014/main" id="{209AE848-85E7-4D5A-91D4-06B06897A49F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18BCB6C7-3361-4040-8F21-673B347B7F83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193" name="AutoShape 3">
          <a:extLst>
            <a:ext uri="{FF2B5EF4-FFF2-40B4-BE49-F238E27FC236}">
              <a16:creationId xmlns:a16="http://schemas.microsoft.com/office/drawing/2014/main" id="{F7861863-460E-407B-BF31-BBF0366FE6A6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94" name="AutoShape 1">
          <a:extLst>
            <a:ext uri="{FF2B5EF4-FFF2-40B4-BE49-F238E27FC236}">
              <a16:creationId xmlns:a16="http://schemas.microsoft.com/office/drawing/2014/main" id="{89D24408-0AB7-4133-8ABB-6FC321429770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8BCA2BBE-9651-44EC-986B-3E0A61BD12BE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96" name="AutoShape 3">
          <a:extLst>
            <a:ext uri="{FF2B5EF4-FFF2-40B4-BE49-F238E27FC236}">
              <a16:creationId xmlns:a16="http://schemas.microsoft.com/office/drawing/2014/main" id="{56661D5C-B69D-412B-9A10-C759FA6CC099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97" name="AutoShape 1">
          <a:extLst>
            <a:ext uri="{FF2B5EF4-FFF2-40B4-BE49-F238E27FC236}">
              <a16:creationId xmlns:a16="http://schemas.microsoft.com/office/drawing/2014/main" id="{182D627B-6B8E-4F7D-9FD6-98772ED3F385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669E8EA4-4685-486C-966C-785CD9CCB7C2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99" name="AutoShape 3">
          <a:extLst>
            <a:ext uri="{FF2B5EF4-FFF2-40B4-BE49-F238E27FC236}">
              <a16:creationId xmlns:a16="http://schemas.microsoft.com/office/drawing/2014/main" id="{D8F32B3E-AC7B-46FD-A5AD-0654C7B143D6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200" name="AutoShape 1">
          <a:extLst>
            <a:ext uri="{FF2B5EF4-FFF2-40B4-BE49-F238E27FC236}">
              <a16:creationId xmlns:a16="http://schemas.microsoft.com/office/drawing/2014/main" id="{39E1255C-BB04-4A04-8BA7-579F98715F65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8AC788FE-3378-46E8-A8B2-E6E223E53C98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202" name="AutoShape 3">
          <a:extLst>
            <a:ext uri="{FF2B5EF4-FFF2-40B4-BE49-F238E27FC236}">
              <a16:creationId xmlns:a16="http://schemas.microsoft.com/office/drawing/2014/main" id="{D7D9A6FE-BF57-4320-8627-809A3342C292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03" name="AutoShape 1">
          <a:extLst>
            <a:ext uri="{FF2B5EF4-FFF2-40B4-BE49-F238E27FC236}">
              <a16:creationId xmlns:a16="http://schemas.microsoft.com/office/drawing/2014/main" id="{3FA14794-CAFC-4C2E-9BCC-DA629F20CC5E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04" name="AutoShape 1">
          <a:extLst>
            <a:ext uri="{FF2B5EF4-FFF2-40B4-BE49-F238E27FC236}">
              <a16:creationId xmlns:a16="http://schemas.microsoft.com/office/drawing/2014/main" id="{89E9E7BD-747A-44EA-8BD7-BA156BD3DECA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05" name="AutoShape 1">
          <a:extLst>
            <a:ext uri="{FF2B5EF4-FFF2-40B4-BE49-F238E27FC236}">
              <a16:creationId xmlns:a16="http://schemas.microsoft.com/office/drawing/2014/main" id="{85D8CFE6-7898-4E68-A36F-0073104D7697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06" name="AutoShape 1">
          <a:extLst>
            <a:ext uri="{FF2B5EF4-FFF2-40B4-BE49-F238E27FC236}">
              <a16:creationId xmlns:a16="http://schemas.microsoft.com/office/drawing/2014/main" id="{28F2EE20-098F-4682-92F0-9E4D2BB7287A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07" name="AutoShape 1">
          <a:extLst>
            <a:ext uri="{FF2B5EF4-FFF2-40B4-BE49-F238E27FC236}">
              <a16:creationId xmlns:a16="http://schemas.microsoft.com/office/drawing/2014/main" id="{2D30644F-D679-480E-9D33-4B10EFE0D7D9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08" name="AutoShape 1">
          <a:extLst>
            <a:ext uri="{FF2B5EF4-FFF2-40B4-BE49-F238E27FC236}">
              <a16:creationId xmlns:a16="http://schemas.microsoft.com/office/drawing/2014/main" id="{45CFD5B9-844B-46DF-A387-AC3365BCB2FC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09" name="AutoShape 1">
          <a:extLst>
            <a:ext uri="{FF2B5EF4-FFF2-40B4-BE49-F238E27FC236}">
              <a16:creationId xmlns:a16="http://schemas.microsoft.com/office/drawing/2014/main" id="{FEBBD392-BCEC-433F-BDEB-8AF015CECDA2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0" name="AutoShape 1">
          <a:extLst>
            <a:ext uri="{FF2B5EF4-FFF2-40B4-BE49-F238E27FC236}">
              <a16:creationId xmlns:a16="http://schemas.microsoft.com/office/drawing/2014/main" id="{7543C06D-081C-4805-8BB7-39E8BE23FED0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11" name="AutoShape 1">
          <a:extLst>
            <a:ext uri="{FF2B5EF4-FFF2-40B4-BE49-F238E27FC236}">
              <a16:creationId xmlns:a16="http://schemas.microsoft.com/office/drawing/2014/main" id="{95DF43C0-44CF-4929-AD3C-1A1E32D8E4E4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2" name="AutoShape 1">
          <a:extLst>
            <a:ext uri="{FF2B5EF4-FFF2-40B4-BE49-F238E27FC236}">
              <a16:creationId xmlns:a16="http://schemas.microsoft.com/office/drawing/2014/main" id="{D5C96A2B-C9E6-43DF-BC69-BE7C7EFABBB7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3" name="AutoShape 1">
          <a:extLst>
            <a:ext uri="{FF2B5EF4-FFF2-40B4-BE49-F238E27FC236}">
              <a16:creationId xmlns:a16="http://schemas.microsoft.com/office/drawing/2014/main" id="{8E31CE05-C265-4821-945A-5EE84D18F9BD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4" name="AutoShape 1">
          <a:extLst>
            <a:ext uri="{FF2B5EF4-FFF2-40B4-BE49-F238E27FC236}">
              <a16:creationId xmlns:a16="http://schemas.microsoft.com/office/drawing/2014/main" id="{4669AD4B-D54E-4168-9FDF-B8C09B21703C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15" name="AutoShape 1">
          <a:extLst>
            <a:ext uri="{FF2B5EF4-FFF2-40B4-BE49-F238E27FC236}">
              <a16:creationId xmlns:a16="http://schemas.microsoft.com/office/drawing/2014/main" id="{C83171F2-0629-4B57-8FB5-5537CBA34637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6" name="AutoShape 1">
          <a:extLst>
            <a:ext uri="{FF2B5EF4-FFF2-40B4-BE49-F238E27FC236}">
              <a16:creationId xmlns:a16="http://schemas.microsoft.com/office/drawing/2014/main" id="{B4B1AB7C-1F11-41E6-8F6C-798F3C7E5927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7" name="AutoShape 1">
          <a:extLst>
            <a:ext uri="{FF2B5EF4-FFF2-40B4-BE49-F238E27FC236}">
              <a16:creationId xmlns:a16="http://schemas.microsoft.com/office/drawing/2014/main" id="{D31BB8C4-8861-46AC-805F-901B84811BE8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8" name="AutoShape 1">
          <a:extLst>
            <a:ext uri="{FF2B5EF4-FFF2-40B4-BE49-F238E27FC236}">
              <a16:creationId xmlns:a16="http://schemas.microsoft.com/office/drawing/2014/main" id="{A379D562-450B-45DF-AA23-BDAAC8AD50AB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19" name="AutoShape 1">
          <a:extLst>
            <a:ext uri="{FF2B5EF4-FFF2-40B4-BE49-F238E27FC236}">
              <a16:creationId xmlns:a16="http://schemas.microsoft.com/office/drawing/2014/main" id="{0154CE00-A665-4439-9780-DCCFAA745043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20" name="AutoShape 1">
          <a:extLst>
            <a:ext uri="{FF2B5EF4-FFF2-40B4-BE49-F238E27FC236}">
              <a16:creationId xmlns:a16="http://schemas.microsoft.com/office/drawing/2014/main" id="{842215C6-6D8A-4CC2-BAE6-B377104DAB8B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1" name="AutoShape 1">
          <a:extLst>
            <a:ext uri="{FF2B5EF4-FFF2-40B4-BE49-F238E27FC236}">
              <a16:creationId xmlns:a16="http://schemas.microsoft.com/office/drawing/2014/main" id="{C4D04FCA-18A9-4AA4-85FA-AF742AF22AE2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2" name="AutoShape 1">
          <a:extLst>
            <a:ext uri="{FF2B5EF4-FFF2-40B4-BE49-F238E27FC236}">
              <a16:creationId xmlns:a16="http://schemas.microsoft.com/office/drawing/2014/main" id="{B7ACBF66-A17D-439E-8ED7-467B7EC284FF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3" name="AutoShape 1">
          <a:extLst>
            <a:ext uri="{FF2B5EF4-FFF2-40B4-BE49-F238E27FC236}">
              <a16:creationId xmlns:a16="http://schemas.microsoft.com/office/drawing/2014/main" id="{933A64A4-E9F2-47FD-BD31-49409F36B7A6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4" name="AutoShape 1">
          <a:extLst>
            <a:ext uri="{FF2B5EF4-FFF2-40B4-BE49-F238E27FC236}">
              <a16:creationId xmlns:a16="http://schemas.microsoft.com/office/drawing/2014/main" id="{77FB2366-EDC2-4002-A336-828257F91B53}"/>
            </a:ext>
          </a:extLst>
        </xdr:cNvPr>
        <xdr:cNvSpPr>
          <a:spLocks noChangeAspect="1" noChangeArrowheads="1"/>
        </xdr:cNvSpPr>
      </xdr:nvSpPr>
      <xdr:spPr bwMode="auto">
        <a:xfrm>
          <a:off x="0" y="184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6166" name="AutoShape 1">
          <a:extLst>
            <a:ext uri="{FF2B5EF4-FFF2-40B4-BE49-F238E27FC236}">
              <a16:creationId xmlns:a16="http://schemas.microsoft.com/office/drawing/2014/main" id="{08008E18-34F2-414D-AAF5-212F6D7CDD42}"/>
            </a:ext>
          </a:extLst>
        </xdr:cNvPr>
        <xdr:cNvSpPr>
          <a:spLocks noChangeAspect="1" noChangeArrowheads="1"/>
        </xdr:cNvSpPr>
      </xdr:nvSpPr>
      <xdr:spPr bwMode="auto">
        <a:xfrm>
          <a:off x="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6167" name="AutoShape 2">
          <a:extLst>
            <a:ext uri="{FF2B5EF4-FFF2-40B4-BE49-F238E27FC236}">
              <a16:creationId xmlns:a16="http://schemas.microsoft.com/office/drawing/2014/main" id="{FD0A83AF-C4E9-4E16-AF73-1DB461459DA8}"/>
            </a:ext>
          </a:extLst>
        </xdr:cNvPr>
        <xdr:cNvSpPr>
          <a:spLocks noChangeAspect="1" noChangeArrowheads="1"/>
        </xdr:cNvSpPr>
      </xdr:nvSpPr>
      <xdr:spPr bwMode="auto">
        <a:xfrm>
          <a:off x="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6168" name="AutoShape 3">
          <a:extLst>
            <a:ext uri="{FF2B5EF4-FFF2-40B4-BE49-F238E27FC236}">
              <a16:creationId xmlns:a16="http://schemas.microsoft.com/office/drawing/2014/main" id="{6ABC3277-D64F-4BE6-BA82-14A8BB412465}"/>
            </a:ext>
          </a:extLst>
        </xdr:cNvPr>
        <xdr:cNvSpPr>
          <a:spLocks noChangeAspect="1" noChangeArrowheads="1"/>
        </xdr:cNvSpPr>
      </xdr:nvSpPr>
      <xdr:spPr bwMode="auto">
        <a:xfrm>
          <a:off x="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0" name="AutoShape 1">
          <a:extLst>
            <a:ext uri="{FF2B5EF4-FFF2-40B4-BE49-F238E27FC236}">
              <a16:creationId xmlns:a16="http://schemas.microsoft.com/office/drawing/2014/main" id="{F3E8C812-517C-4496-9901-984405856B40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1" name="AutoShape 1">
          <a:extLst>
            <a:ext uri="{FF2B5EF4-FFF2-40B4-BE49-F238E27FC236}">
              <a16:creationId xmlns:a16="http://schemas.microsoft.com/office/drawing/2014/main" id="{2AFA9D3C-26F5-4AE4-80EF-AE6123312684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2" name="AutoShape 1">
          <a:extLst>
            <a:ext uri="{FF2B5EF4-FFF2-40B4-BE49-F238E27FC236}">
              <a16:creationId xmlns:a16="http://schemas.microsoft.com/office/drawing/2014/main" id="{B72429C0-1140-47CF-B2D3-5DD112964FB9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3" name="AutoShape 1">
          <a:extLst>
            <a:ext uri="{FF2B5EF4-FFF2-40B4-BE49-F238E27FC236}">
              <a16:creationId xmlns:a16="http://schemas.microsoft.com/office/drawing/2014/main" id="{DB248836-ABFD-4154-B742-560B6BD3D290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4" name="AutoShape 1">
          <a:extLst>
            <a:ext uri="{FF2B5EF4-FFF2-40B4-BE49-F238E27FC236}">
              <a16:creationId xmlns:a16="http://schemas.microsoft.com/office/drawing/2014/main" id="{C998A146-EBBF-4AB0-A65C-9BE28C5AC19A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5" name="AutoShape 1">
          <a:extLst>
            <a:ext uri="{FF2B5EF4-FFF2-40B4-BE49-F238E27FC236}">
              <a16:creationId xmlns:a16="http://schemas.microsoft.com/office/drawing/2014/main" id="{6D0A5D95-3F79-4011-8D5D-4741457A3434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6" name="AutoShape 1">
          <a:extLst>
            <a:ext uri="{FF2B5EF4-FFF2-40B4-BE49-F238E27FC236}">
              <a16:creationId xmlns:a16="http://schemas.microsoft.com/office/drawing/2014/main" id="{172B65C0-6F05-48F4-8009-A079A5FB6283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7" name="AutoShape 1">
          <a:extLst>
            <a:ext uri="{FF2B5EF4-FFF2-40B4-BE49-F238E27FC236}">
              <a16:creationId xmlns:a16="http://schemas.microsoft.com/office/drawing/2014/main" id="{AEDF25F3-213F-434E-B59E-C1862BE4BD77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8" name="AutoShape 1">
          <a:extLst>
            <a:ext uri="{FF2B5EF4-FFF2-40B4-BE49-F238E27FC236}">
              <a16:creationId xmlns:a16="http://schemas.microsoft.com/office/drawing/2014/main" id="{08E36E10-7749-4CD7-88C2-F08C7FF05F36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79" name="AutoShape 1">
          <a:extLst>
            <a:ext uri="{FF2B5EF4-FFF2-40B4-BE49-F238E27FC236}">
              <a16:creationId xmlns:a16="http://schemas.microsoft.com/office/drawing/2014/main" id="{112AC761-2A5B-4150-96A3-AA0B99345AB3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80" name="AutoShape 1">
          <a:extLst>
            <a:ext uri="{FF2B5EF4-FFF2-40B4-BE49-F238E27FC236}">
              <a16:creationId xmlns:a16="http://schemas.microsoft.com/office/drawing/2014/main" id="{E5A8885F-EAEE-4660-A06E-45D67952382E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81" name="AutoShape 1">
          <a:extLst>
            <a:ext uri="{FF2B5EF4-FFF2-40B4-BE49-F238E27FC236}">
              <a16:creationId xmlns:a16="http://schemas.microsoft.com/office/drawing/2014/main" id="{9E341EEE-E2F8-445C-A12A-7FBF0DBD56CB}"/>
            </a:ext>
          </a:extLst>
        </xdr:cNvPr>
        <xdr:cNvSpPr>
          <a:spLocks noChangeAspect="1" noChangeArrowheads="1"/>
        </xdr:cNvSpPr>
      </xdr:nvSpPr>
      <xdr:spPr bwMode="auto">
        <a:xfrm>
          <a:off x="0" y="1564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F164CBE2-3E34-4C8F-B817-B0950BF5F8FD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255EAF5-43BE-49A0-AEC6-BBD78566DC82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33" name="AutoShape 3">
          <a:extLst>
            <a:ext uri="{FF2B5EF4-FFF2-40B4-BE49-F238E27FC236}">
              <a16:creationId xmlns:a16="http://schemas.microsoft.com/office/drawing/2014/main" id="{16466EBB-C1D0-4D6D-88F6-BD3C94218B8F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D084B65D-508E-4DE4-9330-C7DE67090FD5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25C24B0-CD09-4C0A-9E55-99D1A48ECEF8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FAD77DF3-34FC-4B9A-B63E-3B8DBB91B728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82C9444D-448E-47F9-8D4E-2D6026A31421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95861DA5-3892-4B1D-A9D5-6F7D75756DF6}"/>
            </a:ext>
          </a:extLst>
        </xdr:cNvPr>
        <xdr:cNvSpPr>
          <a:spLocks noChangeAspect="1" noChangeArrowheads="1"/>
        </xdr:cNvSpPr>
      </xdr:nvSpPr>
      <xdr:spPr bwMode="auto">
        <a:xfrm>
          <a:off x="0" y="697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57764D98-7711-453B-B05E-7AC3FF56DD25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4B5368B2-16FD-4A12-887B-93A4FD0079C2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B06DD366-743C-4DE9-A733-2C11BDA95DCA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E00B6434-656C-449A-A988-73D8CF469F3B}"/>
            </a:ext>
          </a:extLst>
        </xdr:cNvPr>
        <xdr:cNvSpPr>
          <a:spLocks noChangeAspect="1" noChangeArrowheads="1"/>
        </xdr:cNvSpPr>
      </xdr:nvSpPr>
      <xdr:spPr bwMode="auto">
        <a:xfrm>
          <a:off x="0" y="697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5BD80851-619B-43ED-8382-D93A481AC6D7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073C1AEC-A3F8-4B33-8755-49ED1C831767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D3236904-96C2-4405-81EB-A38E250EDE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2509C77-9879-4B34-B63B-C0EFCA630A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53" name="AutoShape 3">
          <a:extLst>
            <a:ext uri="{FF2B5EF4-FFF2-40B4-BE49-F238E27FC236}">
              <a16:creationId xmlns:a16="http://schemas.microsoft.com/office/drawing/2014/main" id="{7A49552F-F559-4740-9151-857AF17CA0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304800" cy="304800"/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4C6E35C4-B80B-4F3A-90A9-6D11D4FB339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891E9497-A2BA-4057-A78D-9CF190CF68A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CF50A1E-C51E-40B2-8C47-5C29F7C7237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57" name="AutoShape 3">
          <a:extLst>
            <a:ext uri="{FF2B5EF4-FFF2-40B4-BE49-F238E27FC236}">
              <a16:creationId xmlns:a16="http://schemas.microsoft.com/office/drawing/2014/main" id="{32D06AC3-B8F0-4D72-B490-51F9FF02A2C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0206603C-06CA-46F8-B813-31C915E857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1217012-B3E7-4741-8BA0-FFC6E670C49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0" name="AutoShape 3">
          <a:extLst>
            <a:ext uri="{FF2B5EF4-FFF2-40B4-BE49-F238E27FC236}">
              <a16:creationId xmlns:a16="http://schemas.microsoft.com/office/drawing/2014/main" id="{F6699EA2-1542-48CD-8209-68936BCC35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CCF08B22-BD41-4D5D-8DAD-20A14708B0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C99B04A5-4E32-471A-B72A-290D990EE9A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3" name="AutoShape 3">
          <a:extLst>
            <a:ext uri="{FF2B5EF4-FFF2-40B4-BE49-F238E27FC236}">
              <a16:creationId xmlns:a16="http://schemas.microsoft.com/office/drawing/2014/main" id="{2F47BADF-C34C-4561-88A9-BAB0901B06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24" name="AutoShape 1">
          <a:extLst>
            <a:ext uri="{FF2B5EF4-FFF2-40B4-BE49-F238E27FC236}">
              <a16:creationId xmlns:a16="http://schemas.microsoft.com/office/drawing/2014/main" id="{75D36997-39AB-4727-951A-6054EB83C1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A25AF345-A05D-4CC5-96B4-FCAD39F956A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30" name="AutoShape 3">
          <a:extLst>
            <a:ext uri="{FF2B5EF4-FFF2-40B4-BE49-F238E27FC236}">
              <a16:creationId xmlns:a16="http://schemas.microsoft.com/office/drawing/2014/main" id="{6D000EFA-BCDC-472C-85A1-9BC46C893EB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172B564D-F219-4FB3-AC27-3984E93168E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02FAF91F-16A6-4DF5-AF64-8ACF7A824B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033" name="AutoShape 3">
          <a:extLst>
            <a:ext uri="{FF2B5EF4-FFF2-40B4-BE49-F238E27FC236}">
              <a16:creationId xmlns:a16="http://schemas.microsoft.com/office/drawing/2014/main" id="{048B340F-CCF8-4EF8-88FB-8E6753A0D9F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287</xdr:row>
      <xdr:rowOff>0</xdr:rowOff>
    </xdr:from>
    <xdr:ext cx="304800" cy="304800"/>
    <xdr:sp macro="" textlink="">
      <xdr:nvSpPr>
        <xdr:cNvPr id="1034" name="AutoShape 5">
          <a:extLst>
            <a:ext uri="{FF2B5EF4-FFF2-40B4-BE49-F238E27FC236}">
              <a16:creationId xmlns:a16="http://schemas.microsoft.com/office/drawing/2014/main" id="{66668413-33BE-4DB0-8E36-2656F8BF230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35" name="AutoShape 1">
          <a:extLst>
            <a:ext uri="{FF2B5EF4-FFF2-40B4-BE49-F238E27FC236}">
              <a16:creationId xmlns:a16="http://schemas.microsoft.com/office/drawing/2014/main" id="{C679BA64-39ED-4DA5-9835-2AF762B25EC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51FC284B-8644-4438-ADE1-190C5F5070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37" name="AutoShape 3">
          <a:extLst>
            <a:ext uri="{FF2B5EF4-FFF2-40B4-BE49-F238E27FC236}">
              <a16:creationId xmlns:a16="http://schemas.microsoft.com/office/drawing/2014/main" id="{EC15E9DD-1784-4E94-A124-CAA54960953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id="{7AE80CA7-1C89-4A79-8EEB-CCFD3C5633F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8488FBDD-50A5-454A-BEC5-B26A03329C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40" name="AutoShape 3">
          <a:extLst>
            <a:ext uri="{FF2B5EF4-FFF2-40B4-BE49-F238E27FC236}">
              <a16:creationId xmlns:a16="http://schemas.microsoft.com/office/drawing/2014/main" id="{4F55242D-703E-4027-969D-BF6E82B6DC6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C1B17FA4-E900-405B-85D2-7B0D9D5C333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4891263F-D21E-492F-AC3D-D818503A88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043" name="AutoShape 3">
          <a:extLst>
            <a:ext uri="{FF2B5EF4-FFF2-40B4-BE49-F238E27FC236}">
              <a16:creationId xmlns:a16="http://schemas.microsoft.com/office/drawing/2014/main" id="{E1491B1C-6E6F-4090-BCC1-3344AB27F51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387C6A24-4F7E-4421-AFEB-F0B6597800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DCEB7AE-4DAB-4239-B0F2-9F69D3F743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6" name="AutoShape 3">
          <a:extLst>
            <a:ext uri="{FF2B5EF4-FFF2-40B4-BE49-F238E27FC236}">
              <a16:creationId xmlns:a16="http://schemas.microsoft.com/office/drawing/2014/main" id="{C0C7AD02-34D2-49E7-9DE1-CC53A5BB46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6B69D6E7-3AB5-4259-9EEA-3F02D977A6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1EB61696-7F18-45DA-A698-FEEE7D4F6E0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1049" name="AutoShape 3">
          <a:extLst>
            <a:ext uri="{FF2B5EF4-FFF2-40B4-BE49-F238E27FC236}">
              <a16:creationId xmlns:a16="http://schemas.microsoft.com/office/drawing/2014/main" id="{2EA856D6-0614-4FBC-A5E0-77420F92B8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id="{7D8F79C4-D342-4908-8694-1E7C88FBBCB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0AFE6F4D-85DC-4100-AE3B-F760CFD5B5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52" name="AutoShape 3">
          <a:extLst>
            <a:ext uri="{FF2B5EF4-FFF2-40B4-BE49-F238E27FC236}">
              <a16:creationId xmlns:a16="http://schemas.microsoft.com/office/drawing/2014/main" id="{815C9497-FEAD-4AD0-9922-9BAAE3F8B12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id="{1CAA8031-1D9A-418F-8AEC-C5B6AFF55D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D0ABFE02-2672-40C9-BACC-5D6AEDA6715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55" name="AutoShape 3">
          <a:extLst>
            <a:ext uri="{FF2B5EF4-FFF2-40B4-BE49-F238E27FC236}">
              <a16:creationId xmlns:a16="http://schemas.microsoft.com/office/drawing/2014/main" id="{7E26CFB5-43A3-4EFF-84D5-8D7FEB0E0D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253FE53B-F1A8-41AC-99FC-5B9D7BCA35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id="{A9836B03-649B-4131-A8CE-EA99014A41C2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58" name="AutoShape 1">
          <a:extLst>
            <a:ext uri="{FF2B5EF4-FFF2-40B4-BE49-F238E27FC236}">
              <a16:creationId xmlns:a16="http://schemas.microsoft.com/office/drawing/2014/main" id="{6445E91D-AE17-41E6-B37B-AA1C063EE61E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id="{7DA6ECC1-9E3B-4A0E-8821-5A9A9D3315D2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075C20F4-0E29-4CF8-8AB8-AE87CC4812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61" name="AutoShape 1">
          <a:extLst>
            <a:ext uri="{FF2B5EF4-FFF2-40B4-BE49-F238E27FC236}">
              <a16:creationId xmlns:a16="http://schemas.microsoft.com/office/drawing/2014/main" id="{37A7E1D3-737B-41C3-9909-0850F8CD38D7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62" name="AutoShape 1">
          <a:extLst>
            <a:ext uri="{FF2B5EF4-FFF2-40B4-BE49-F238E27FC236}">
              <a16:creationId xmlns:a16="http://schemas.microsoft.com/office/drawing/2014/main" id="{B196BB82-2F4C-4E5C-82BC-8C3B599FFFDC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63" name="AutoShape 1">
          <a:extLst>
            <a:ext uri="{FF2B5EF4-FFF2-40B4-BE49-F238E27FC236}">
              <a16:creationId xmlns:a16="http://schemas.microsoft.com/office/drawing/2014/main" id="{92F20991-FF9A-48F3-ABF5-740F9258B365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64" name="AutoShape 1">
          <a:extLst>
            <a:ext uri="{FF2B5EF4-FFF2-40B4-BE49-F238E27FC236}">
              <a16:creationId xmlns:a16="http://schemas.microsoft.com/office/drawing/2014/main" id="{186CF4E8-506C-4998-99F1-1C002000C5BE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065" name="AutoShape 1">
          <a:extLst>
            <a:ext uri="{FF2B5EF4-FFF2-40B4-BE49-F238E27FC236}">
              <a16:creationId xmlns:a16="http://schemas.microsoft.com/office/drawing/2014/main" id="{6C9FC468-31F2-4C09-BEC7-9B3551C82424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066" name="AutoShape 1">
          <a:extLst>
            <a:ext uri="{FF2B5EF4-FFF2-40B4-BE49-F238E27FC236}">
              <a16:creationId xmlns:a16="http://schemas.microsoft.com/office/drawing/2014/main" id="{51214449-7213-4E4B-967C-DF13DEC6E4F4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D82EA6BE-62C2-4F18-923A-360114F1DBB0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068" name="AutoShape 1">
          <a:extLst>
            <a:ext uri="{FF2B5EF4-FFF2-40B4-BE49-F238E27FC236}">
              <a16:creationId xmlns:a16="http://schemas.microsoft.com/office/drawing/2014/main" id="{EC5C0BA1-71B3-44AD-8431-2EFF2A20F36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CA6CB807-431C-4DAF-9FCD-57F607A09C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070" name="AutoShape 3">
          <a:extLst>
            <a:ext uri="{FF2B5EF4-FFF2-40B4-BE49-F238E27FC236}">
              <a16:creationId xmlns:a16="http://schemas.microsoft.com/office/drawing/2014/main" id="{1DCE2A53-13BE-4D77-BD79-5E8BBDC1E6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304800"/>
    <xdr:sp macro="" textlink="">
      <xdr:nvSpPr>
        <xdr:cNvPr id="1071" name="AutoShape 5">
          <a:extLst>
            <a:ext uri="{FF2B5EF4-FFF2-40B4-BE49-F238E27FC236}">
              <a16:creationId xmlns:a16="http://schemas.microsoft.com/office/drawing/2014/main" id="{F37C2A10-A7DB-433A-B75D-3BF6411ABF4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072" name="AutoShape 1">
          <a:extLst>
            <a:ext uri="{FF2B5EF4-FFF2-40B4-BE49-F238E27FC236}">
              <a16:creationId xmlns:a16="http://schemas.microsoft.com/office/drawing/2014/main" id="{EC4FBA8C-1C9B-4D20-A59E-8BD1E52692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BED090C4-60BA-44D2-8709-AA12235DEB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074" name="AutoShape 3">
          <a:extLst>
            <a:ext uri="{FF2B5EF4-FFF2-40B4-BE49-F238E27FC236}">
              <a16:creationId xmlns:a16="http://schemas.microsoft.com/office/drawing/2014/main" id="{5420854A-D664-4387-9824-D46842CCC3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75" name="AutoShape 1">
          <a:extLst>
            <a:ext uri="{FF2B5EF4-FFF2-40B4-BE49-F238E27FC236}">
              <a16:creationId xmlns:a16="http://schemas.microsoft.com/office/drawing/2014/main" id="{CC7FDD73-C44C-4BD3-ACA9-9CF04E5595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09475221-E666-42F8-8A6D-312740A61BF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077" name="AutoShape 3">
          <a:extLst>
            <a:ext uri="{FF2B5EF4-FFF2-40B4-BE49-F238E27FC236}">
              <a16:creationId xmlns:a16="http://schemas.microsoft.com/office/drawing/2014/main" id="{CC759471-DEF0-4090-B068-5BE303F61D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78" name="AutoShape 1">
          <a:extLst>
            <a:ext uri="{FF2B5EF4-FFF2-40B4-BE49-F238E27FC236}">
              <a16:creationId xmlns:a16="http://schemas.microsoft.com/office/drawing/2014/main" id="{3791A93A-D72D-445F-8E8F-7C40B5DD13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7A13D465-D96F-4C38-A278-5753A260AB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080" name="AutoShape 3">
          <a:extLst>
            <a:ext uri="{FF2B5EF4-FFF2-40B4-BE49-F238E27FC236}">
              <a16:creationId xmlns:a16="http://schemas.microsoft.com/office/drawing/2014/main" id="{53AB405D-24F8-4CD8-9150-19CB9D1F7BA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81" name="AutoShape 1">
          <a:extLst>
            <a:ext uri="{FF2B5EF4-FFF2-40B4-BE49-F238E27FC236}">
              <a16:creationId xmlns:a16="http://schemas.microsoft.com/office/drawing/2014/main" id="{55FC6AF7-A3A2-4B9C-BE30-6724615BB1C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8122B813-2A50-4E0B-8668-49D528E1A8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083" name="AutoShape 3">
          <a:extLst>
            <a:ext uri="{FF2B5EF4-FFF2-40B4-BE49-F238E27FC236}">
              <a16:creationId xmlns:a16="http://schemas.microsoft.com/office/drawing/2014/main" id="{B4DEA26D-E19F-4398-AF8C-16264F50200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6DDB6236-DE22-4346-B31B-618F0904F3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B04DE449-3B95-4759-8AA0-0929A2370B0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86" name="AutoShape 3">
          <a:extLst>
            <a:ext uri="{FF2B5EF4-FFF2-40B4-BE49-F238E27FC236}">
              <a16:creationId xmlns:a16="http://schemas.microsoft.com/office/drawing/2014/main" id="{A096ACBC-D7F1-42DB-965B-59F931B7DE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303</xdr:row>
      <xdr:rowOff>0</xdr:rowOff>
    </xdr:from>
    <xdr:ext cx="304800" cy="304800"/>
    <xdr:sp macro="" textlink="">
      <xdr:nvSpPr>
        <xdr:cNvPr id="1087" name="AutoShape 5">
          <a:extLst>
            <a:ext uri="{FF2B5EF4-FFF2-40B4-BE49-F238E27FC236}">
              <a16:creationId xmlns:a16="http://schemas.microsoft.com/office/drawing/2014/main" id="{7F5C2771-9276-4487-9547-6213EB0E5E78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152" name="AutoShape 1">
          <a:extLst>
            <a:ext uri="{FF2B5EF4-FFF2-40B4-BE49-F238E27FC236}">
              <a16:creationId xmlns:a16="http://schemas.microsoft.com/office/drawing/2014/main" id="{A02DF705-A88A-4795-A973-ADD193E3223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BF8D5579-DF77-41C2-8A75-CB2E2CD0BF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154" name="AutoShape 3">
          <a:extLst>
            <a:ext uri="{FF2B5EF4-FFF2-40B4-BE49-F238E27FC236}">
              <a16:creationId xmlns:a16="http://schemas.microsoft.com/office/drawing/2014/main" id="{3327F384-D470-4159-A56F-D1298717CA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155" name="AutoShape 1">
          <a:extLst>
            <a:ext uri="{FF2B5EF4-FFF2-40B4-BE49-F238E27FC236}">
              <a16:creationId xmlns:a16="http://schemas.microsoft.com/office/drawing/2014/main" id="{87153DB9-254D-460C-B0BD-028337D66E0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13704585-9F2A-4E74-ABD3-CA47EB54BE0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157" name="AutoShape 3">
          <a:extLst>
            <a:ext uri="{FF2B5EF4-FFF2-40B4-BE49-F238E27FC236}">
              <a16:creationId xmlns:a16="http://schemas.microsoft.com/office/drawing/2014/main" id="{37BEE48B-07A6-4F61-BA3D-48CF74AE122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158" name="AutoShape 1">
          <a:extLst>
            <a:ext uri="{FF2B5EF4-FFF2-40B4-BE49-F238E27FC236}">
              <a16:creationId xmlns:a16="http://schemas.microsoft.com/office/drawing/2014/main" id="{F8D4DD07-1DB7-4B6E-B94D-60D1499691E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2F6DA485-DCD9-4736-AF6D-DC87CE2F19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160" name="AutoShape 3">
          <a:extLst>
            <a:ext uri="{FF2B5EF4-FFF2-40B4-BE49-F238E27FC236}">
              <a16:creationId xmlns:a16="http://schemas.microsoft.com/office/drawing/2014/main" id="{592D15A9-B6FF-4A10-9179-E78FA8DB5C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161" name="AutoShape 1">
          <a:extLst>
            <a:ext uri="{FF2B5EF4-FFF2-40B4-BE49-F238E27FC236}">
              <a16:creationId xmlns:a16="http://schemas.microsoft.com/office/drawing/2014/main" id="{6DC86538-638A-4535-9BCB-8E7FB56F128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73580DB6-1CBD-48B1-9B5B-592B553B742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163" name="AutoShape 3">
          <a:extLst>
            <a:ext uri="{FF2B5EF4-FFF2-40B4-BE49-F238E27FC236}">
              <a16:creationId xmlns:a16="http://schemas.microsoft.com/office/drawing/2014/main" id="{4B749E00-4D49-4611-9FF2-06296579FE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164" name="AutoShape 1">
          <a:extLst>
            <a:ext uri="{FF2B5EF4-FFF2-40B4-BE49-F238E27FC236}">
              <a16:creationId xmlns:a16="http://schemas.microsoft.com/office/drawing/2014/main" id="{4E5D2C39-AB58-424A-8B56-900288C900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9AD1C5F6-E3D5-4D05-8157-D43B45A20F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166" name="AutoShape 3">
          <a:extLst>
            <a:ext uri="{FF2B5EF4-FFF2-40B4-BE49-F238E27FC236}">
              <a16:creationId xmlns:a16="http://schemas.microsoft.com/office/drawing/2014/main" id="{89325E9D-FDFC-4CB2-A3CC-8E0F563293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67" name="AutoShape 1">
          <a:extLst>
            <a:ext uri="{FF2B5EF4-FFF2-40B4-BE49-F238E27FC236}">
              <a16:creationId xmlns:a16="http://schemas.microsoft.com/office/drawing/2014/main" id="{5A6D0DD5-AE6F-4158-9C33-4CFB801A4B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CB266108-1A4E-45F9-BFA6-2574F77AB0B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69" name="AutoShape 3">
          <a:extLst>
            <a:ext uri="{FF2B5EF4-FFF2-40B4-BE49-F238E27FC236}">
              <a16:creationId xmlns:a16="http://schemas.microsoft.com/office/drawing/2014/main" id="{85F603CA-B34A-4B6A-A1A1-278AF19BE6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0" name="AutoShape 1">
          <a:extLst>
            <a:ext uri="{FF2B5EF4-FFF2-40B4-BE49-F238E27FC236}">
              <a16:creationId xmlns:a16="http://schemas.microsoft.com/office/drawing/2014/main" id="{52993FDA-6A96-45FB-9B33-90C998A45A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3EAFB508-65CF-46DF-BE52-320099121AF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2" name="AutoShape 3">
          <a:extLst>
            <a:ext uri="{FF2B5EF4-FFF2-40B4-BE49-F238E27FC236}">
              <a16:creationId xmlns:a16="http://schemas.microsoft.com/office/drawing/2014/main" id="{17653122-78ED-4033-AFAD-6E2F530ADA1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73" name="AutoShape 1">
          <a:extLst>
            <a:ext uri="{FF2B5EF4-FFF2-40B4-BE49-F238E27FC236}">
              <a16:creationId xmlns:a16="http://schemas.microsoft.com/office/drawing/2014/main" id="{A911F495-04C9-4A72-9AEC-A0174CF498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A3F57C6-4054-40DE-AD00-4E453763983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175" name="AutoShape 3">
          <a:extLst>
            <a:ext uri="{FF2B5EF4-FFF2-40B4-BE49-F238E27FC236}">
              <a16:creationId xmlns:a16="http://schemas.microsoft.com/office/drawing/2014/main" id="{C42C78DA-A603-45AA-A55B-DC59E6AD71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147</xdr:row>
      <xdr:rowOff>0</xdr:rowOff>
    </xdr:from>
    <xdr:ext cx="304800" cy="304800"/>
    <xdr:sp macro="" textlink="">
      <xdr:nvSpPr>
        <xdr:cNvPr id="1176" name="AutoShape 5">
          <a:extLst>
            <a:ext uri="{FF2B5EF4-FFF2-40B4-BE49-F238E27FC236}">
              <a16:creationId xmlns:a16="http://schemas.microsoft.com/office/drawing/2014/main" id="{DC3C9EE4-AF67-4AFF-8413-66E4E97F20E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7" name="AutoShape 1">
          <a:extLst>
            <a:ext uri="{FF2B5EF4-FFF2-40B4-BE49-F238E27FC236}">
              <a16:creationId xmlns:a16="http://schemas.microsoft.com/office/drawing/2014/main" id="{0029B189-DA2B-4F8D-8BB6-D026EB40069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FF5CC425-0C2F-4C53-8DEE-A0B2B34C38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1179" name="AutoShape 3">
          <a:extLst>
            <a:ext uri="{FF2B5EF4-FFF2-40B4-BE49-F238E27FC236}">
              <a16:creationId xmlns:a16="http://schemas.microsoft.com/office/drawing/2014/main" id="{DDA38643-B07C-49CD-95E8-19B5C3EB80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180" name="AutoShape 1">
          <a:extLst>
            <a:ext uri="{FF2B5EF4-FFF2-40B4-BE49-F238E27FC236}">
              <a16:creationId xmlns:a16="http://schemas.microsoft.com/office/drawing/2014/main" id="{F4A38174-FFC2-40BE-945E-872147DCA55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8D887314-C902-41FF-A04C-7A8B065CF06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1182" name="AutoShape 3">
          <a:extLst>
            <a:ext uri="{FF2B5EF4-FFF2-40B4-BE49-F238E27FC236}">
              <a16:creationId xmlns:a16="http://schemas.microsoft.com/office/drawing/2014/main" id="{EA6FD9A7-B6DB-40CF-BCF7-3C5CE14C21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183" name="AutoShape 1">
          <a:extLst>
            <a:ext uri="{FF2B5EF4-FFF2-40B4-BE49-F238E27FC236}">
              <a16:creationId xmlns:a16="http://schemas.microsoft.com/office/drawing/2014/main" id="{AE5C64F6-9720-4904-96D5-FC2E3370FD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157021B3-1F8D-4017-A7A8-39B915CBB0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1185" name="AutoShape 3">
          <a:extLst>
            <a:ext uri="{FF2B5EF4-FFF2-40B4-BE49-F238E27FC236}">
              <a16:creationId xmlns:a16="http://schemas.microsoft.com/office/drawing/2014/main" id="{8FDC9E63-76FE-47F9-BCBF-525FABAD8A5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186" name="AutoShape 1">
          <a:extLst>
            <a:ext uri="{FF2B5EF4-FFF2-40B4-BE49-F238E27FC236}">
              <a16:creationId xmlns:a16="http://schemas.microsoft.com/office/drawing/2014/main" id="{A8FBB1E3-DB88-4B53-BC6C-A748884821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34901F24-F9B7-4EED-A7D4-2F6782E2AB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226" name="AutoShape 3">
          <a:extLst>
            <a:ext uri="{FF2B5EF4-FFF2-40B4-BE49-F238E27FC236}">
              <a16:creationId xmlns:a16="http://schemas.microsoft.com/office/drawing/2014/main" id="{6C41D8F1-ACCC-45E9-A1E7-72E899236F8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7" name="AutoShape 1">
          <a:extLst>
            <a:ext uri="{FF2B5EF4-FFF2-40B4-BE49-F238E27FC236}">
              <a16:creationId xmlns:a16="http://schemas.microsoft.com/office/drawing/2014/main" id="{7233FB37-5DBA-43F2-A47E-D7027086D1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A4B38D4F-78DC-4E66-913C-2D5B30B3BA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29" name="AutoShape 3">
          <a:extLst>
            <a:ext uri="{FF2B5EF4-FFF2-40B4-BE49-F238E27FC236}">
              <a16:creationId xmlns:a16="http://schemas.microsoft.com/office/drawing/2014/main" id="{EEA855CB-2DDF-45F2-90BC-EABB1094465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1230" name="AutoShape 5">
          <a:extLst>
            <a:ext uri="{FF2B5EF4-FFF2-40B4-BE49-F238E27FC236}">
              <a16:creationId xmlns:a16="http://schemas.microsoft.com/office/drawing/2014/main" id="{FB25C3BC-8DE8-4435-92EB-29E7AE846380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1" name="AutoShape 1">
          <a:extLst>
            <a:ext uri="{FF2B5EF4-FFF2-40B4-BE49-F238E27FC236}">
              <a16:creationId xmlns:a16="http://schemas.microsoft.com/office/drawing/2014/main" id="{DEF2D15B-FA12-49AF-A31F-4050912406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B0BA53BC-9011-4325-9FE0-AD2312DB3C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3" name="AutoShape 3">
          <a:extLst>
            <a:ext uri="{FF2B5EF4-FFF2-40B4-BE49-F238E27FC236}">
              <a16:creationId xmlns:a16="http://schemas.microsoft.com/office/drawing/2014/main" id="{4B0FC999-7B59-4051-B8AA-6B55B6C185C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4" name="AutoShape 1">
          <a:extLst>
            <a:ext uri="{FF2B5EF4-FFF2-40B4-BE49-F238E27FC236}">
              <a16:creationId xmlns:a16="http://schemas.microsoft.com/office/drawing/2014/main" id="{82A5FC13-93F6-4ACB-A8EC-CA6A1C806E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E59AE62B-5E33-4A06-B605-A33738C0C0F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6" name="AutoShape 3">
          <a:extLst>
            <a:ext uri="{FF2B5EF4-FFF2-40B4-BE49-F238E27FC236}">
              <a16:creationId xmlns:a16="http://schemas.microsoft.com/office/drawing/2014/main" id="{B350CD4E-1BB0-47FC-BADE-9021ACE3FC4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7" name="AutoShape 1">
          <a:extLst>
            <a:ext uri="{FF2B5EF4-FFF2-40B4-BE49-F238E27FC236}">
              <a16:creationId xmlns:a16="http://schemas.microsoft.com/office/drawing/2014/main" id="{3314DDE0-B6A5-4833-A0D2-0C9E7F5F431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77D1A643-84A2-48DF-970A-33B68076099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39" name="AutoShape 3">
          <a:extLst>
            <a:ext uri="{FF2B5EF4-FFF2-40B4-BE49-F238E27FC236}">
              <a16:creationId xmlns:a16="http://schemas.microsoft.com/office/drawing/2014/main" id="{CA5D2CFB-DAFB-41ED-AAFC-89C9C02284E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40" name="AutoShape 1">
          <a:extLst>
            <a:ext uri="{FF2B5EF4-FFF2-40B4-BE49-F238E27FC236}">
              <a16:creationId xmlns:a16="http://schemas.microsoft.com/office/drawing/2014/main" id="{1F014FF8-B574-441B-BD0D-4AD3C88224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BAA9205F-1123-4AD2-8F9F-59CDF7FFDD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42" name="AutoShape 3">
          <a:extLst>
            <a:ext uri="{FF2B5EF4-FFF2-40B4-BE49-F238E27FC236}">
              <a16:creationId xmlns:a16="http://schemas.microsoft.com/office/drawing/2014/main" id="{933AECCD-3ABF-4DEE-9B45-E6C58D7825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243" name="AutoShape 1">
          <a:extLst>
            <a:ext uri="{FF2B5EF4-FFF2-40B4-BE49-F238E27FC236}">
              <a16:creationId xmlns:a16="http://schemas.microsoft.com/office/drawing/2014/main" id="{26F49EE9-F9D6-44CA-A9A3-87BA989841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A21C5BAE-597A-4C1A-84E4-FBECCBF790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1245" name="AutoShape 3">
          <a:extLst>
            <a:ext uri="{FF2B5EF4-FFF2-40B4-BE49-F238E27FC236}">
              <a16:creationId xmlns:a16="http://schemas.microsoft.com/office/drawing/2014/main" id="{D50994F8-8848-4ED2-909F-3D94C54B7B8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46" name="AutoShape 1">
          <a:extLst>
            <a:ext uri="{FF2B5EF4-FFF2-40B4-BE49-F238E27FC236}">
              <a16:creationId xmlns:a16="http://schemas.microsoft.com/office/drawing/2014/main" id="{4A7E1CF5-2BE4-4E66-B6DF-E6702B7F45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DE9B4602-E699-4DFF-9FD9-789BBAEBAD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48" name="AutoShape 3">
          <a:extLst>
            <a:ext uri="{FF2B5EF4-FFF2-40B4-BE49-F238E27FC236}">
              <a16:creationId xmlns:a16="http://schemas.microsoft.com/office/drawing/2014/main" id="{E0B9B614-27F7-46A9-A3AF-53C9A7B538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49" name="AutoShape 1">
          <a:extLst>
            <a:ext uri="{FF2B5EF4-FFF2-40B4-BE49-F238E27FC236}">
              <a16:creationId xmlns:a16="http://schemas.microsoft.com/office/drawing/2014/main" id="{615CDB18-9A0E-4D3C-BF4A-8EBF006F28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801EBAC-7DF3-420F-8D8E-EF4B8A37615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51" name="AutoShape 3">
          <a:extLst>
            <a:ext uri="{FF2B5EF4-FFF2-40B4-BE49-F238E27FC236}">
              <a16:creationId xmlns:a16="http://schemas.microsoft.com/office/drawing/2014/main" id="{060EB0B9-7A94-4DE5-B4E1-DE5A1D2A3AA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52" name="AutoShape 1">
          <a:extLst>
            <a:ext uri="{FF2B5EF4-FFF2-40B4-BE49-F238E27FC236}">
              <a16:creationId xmlns:a16="http://schemas.microsoft.com/office/drawing/2014/main" id="{1E9332B4-EC05-4765-AE58-070894863EA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1253" name="AutoShape 1">
          <a:extLst>
            <a:ext uri="{FF2B5EF4-FFF2-40B4-BE49-F238E27FC236}">
              <a16:creationId xmlns:a16="http://schemas.microsoft.com/office/drawing/2014/main" id="{EED114B1-1467-4623-94B7-C617DB8E81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54" name="AutoShape 1">
          <a:extLst>
            <a:ext uri="{FF2B5EF4-FFF2-40B4-BE49-F238E27FC236}">
              <a16:creationId xmlns:a16="http://schemas.microsoft.com/office/drawing/2014/main" id="{B97E8A03-7511-4ED7-A37F-54A7B0364080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1255" name="AutoShape 1">
          <a:extLst>
            <a:ext uri="{FF2B5EF4-FFF2-40B4-BE49-F238E27FC236}">
              <a16:creationId xmlns:a16="http://schemas.microsoft.com/office/drawing/2014/main" id="{32ED37A5-84CE-4A98-A03A-0A3BB3C7E25F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256" name="AutoShape 1">
          <a:extLst>
            <a:ext uri="{FF2B5EF4-FFF2-40B4-BE49-F238E27FC236}">
              <a16:creationId xmlns:a16="http://schemas.microsoft.com/office/drawing/2014/main" id="{BD33B1A9-7F84-435B-9158-1F45CFF0D6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9ABB65D8-727B-49DF-9B59-C11DB0CB64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1258" name="AutoShape 3">
          <a:extLst>
            <a:ext uri="{FF2B5EF4-FFF2-40B4-BE49-F238E27FC236}">
              <a16:creationId xmlns:a16="http://schemas.microsoft.com/office/drawing/2014/main" id="{CFB85012-F168-46FF-AB07-3BA8A8F9B30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304800"/>
    <xdr:sp macro="" textlink="">
      <xdr:nvSpPr>
        <xdr:cNvPr id="1259" name="AutoShape 5">
          <a:extLst>
            <a:ext uri="{FF2B5EF4-FFF2-40B4-BE49-F238E27FC236}">
              <a16:creationId xmlns:a16="http://schemas.microsoft.com/office/drawing/2014/main" id="{EA98B138-56B5-4777-9E03-636012EA40D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260" name="AutoShape 1">
          <a:extLst>
            <a:ext uri="{FF2B5EF4-FFF2-40B4-BE49-F238E27FC236}">
              <a16:creationId xmlns:a16="http://schemas.microsoft.com/office/drawing/2014/main" id="{FFACE1D6-EB54-44DA-BB0B-D8EFB5A092F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5678BEC8-9D78-49D3-BE5A-EBBA5B4A71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1262" name="AutoShape 3">
          <a:extLst>
            <a:ext uri="{FF2B5EF4-FFF2-40B4-BE49-F238E27FC236}">
              <a16:creationId xmlns:a16="http://schemas.microsoft.com/office/drawing/2014/main" id="{DB21C926-49D7-42D2-A809-1FC5D34D2C8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263" name="AutoShape 1">
          <a:extLst>
            <a:ext uri="{FF2B5EF4-FFF2-40B4-BE49-F238E27FC236}">
              <a16:creationId xmlns:a16="http://schemas.microsoft.com/office/drawing/2014/main" id="{FBDA5A41-8A99-4BB6-8742-ABD9873F02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6D2E7B4D-4917-4B40-84E3-E28A9EC701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1265" name="AutoShape 3">
          <a:extLst>
            <a:ext uri="{FF2B5EF4-FFF2-40B4-BE49-F238E27FC236}">
              <a16:creationId xmlns:a16="http://schemas.microsoft.com/office/drawing/2014/main" id="{96578144-45EF-4C03-B5ED-907938018E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266" name="AutoShape 1">
          <a:extLst>
            <a:ext uri="{FF2B5EF4-FFF2-40B4-BE49-F238E27FC236}">
              <a16:creationId xmlns:a16="http://schemas.microsoft.com/office/drawing/2014/main" id="{2D095891-2E05-4930-AE71-6B088AAF6E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E161D89B-C6DA-4EDF-A81F-0E1CEF909F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1268" name="AutoShape 3">
          <a:extLst>
            <a:ext uri="{FF2B5EF4-FFF2-40B4-BE49-F238E27FC236}">
              <a16:creationId xmlns:a16="http://schemas.microsoft.com/office/drawing/2014/main" id="{4C7361A0-E91F-4AFC-93F2-DE66E2B7C4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269" name="AutoShape 1">
          <a:extLst>
            <a:ext uri="{FF2B5EF4-FFF2-40B4-BE49-F238E27FC236}">
              <a16:creationId xmlns:a16="http://schemas.microsoft.com/office/drawing/2014/main" id="{2407BCB8-0A00-4C19-A8E2-A224F76BF8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796B6187-D656-4F2D-A5FB-C96660174EE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1271" name="AutoShape 3">
          <a:extLst>
            <a:ext uri="{FF2B5EF4-FFF2-40B4-BE49-F238E27FC236}">
              <a16:creationId xmlns:a16="http://schemas.microsoft.com/office/drawing/2014/main" id="{081C94EB-4AF1-45F0-88EA-40D5AC043BF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72" name="AutoShape 1">
          <a:extLst>
            <a:ext uri="{FF2B5EF4-FFF2-40B4-BE49-F238E27FC236}">
              <a16:creationId xmlns:a16="http://schemas.microsoft.com/office/drawing/2014/main" id="{7B50C3DA-8308-4FBD-ACBC-269DDB6FB8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AC069F7-0216-42C6-B5D6-499D15212E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274" name="AutoShape 3">
          <a:extLst>
            <a:ext uri="{FF2B5EF4-FFF2-40B4-BE49-F238E27FC236}">
              <a16:creationId xmlns:a16="http://schemas.microsoft.com/office/drawing/2014/main" id="{22263334-77FC-4F14-86F8-6A328C8F50F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303</xdr:row>
      <xdr:rowOff>0</xdr:rowOff>
    </xdr:from>
    <xdr:ext cx="304800" cy="304800"/>
    <xdr:sp macro="" textlink="">
      <xdr:nvSpPr>
        <xdr:cNvPr id="1275" name="AutoShape 5">
          <a:extLst>
            <a:ext uri="{FF2B5EF4-FFF2-40B4-BE49-F238E27FC236}">
              <a16:creationId xmlns:a16="http://schemas.microsoft.com/office/drawing/2014/main" id="{545F9E44-D859-4B2E-ABCF-484E550843A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76" name="AutoShape 1">
          <a:extLst>
            <a:ext uri="{FF2B5EF4-FFF2-40B4-BE49-F238E27FC236}">
              <a16:creationId xmlns:a16="http://schemas.microsoft.com/office/drawing/2014/main" id="{2152F97E-4097-4099-B03C-AEB4F0CCD6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1B01E030-0D5E-4F17-960A-A8A952631C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1278" name="AutoShape 3">
          <a:extLst>
            <a:ext uri="{FF2B5EF4-FFF2-40B4-BE49-F238E27FC236}">
              <a16:creationId xmlns:a16="http://schemas.microsoft.com/office/drawing/2014/main" id="{A36FDE67-F974-4F13-8CDE-684B86D02B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279" name="AutoShape 1">
          <a:extLst>
            <a:ext uri="{FF2B5EF4-FFF2-40B4-BE49-F238E27FC236}">
              <a16:creationId xmlns:a16="http://schemas.microsoft.com/office/drawing/2014/main" id="{907E1734-6DF1-4C03-8BFC-D22CE0A2A7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144" name="AutoShape 2">
          <a:extLst>
            <a:ext uri="{FF2B5EF4-FFF2-40B4-BE49-F238E27FC236}">
              <a16:creationId xmlns:a16="http://schemas.microsoft.com/office/drawing/2014/main" id="{59218BDA-94A2-432A-983A-AEA6618209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145" name="AutoShape 3">
          <a:extLst>
            <a:ext uri="{FF2B5EF4-FFF2-40B4-BE49-F238E27FC236}">
              <a16:creationId xmlns:a16="http://schemas.microsoft.com/office/drawing/2014/main" id="{EAF8D201-39DD-48C2-A07A-46CDA030C0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146" name="AutoShape 1">
          <a:extLst>
            <a:ext uri="{FF2B5EF4-FFF2-40B4-BE49-F238E27FC236}">
              <a16:creationId xmlns:a16="http://schemas.microsoft.com/office/drawing/2014/main" id="{09569263-9167-4505-8D01-2AE1744DA14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147" name="AutoShape 2">
          <a:extLst>
            <a:ext uri="{FF2B5EF4-FFF2-40B4-BE49-F238E27FC236}">
              <a16:creationId xmlns:a16="http://schemas.microsoft.com/office/drawing/2014/main" id="{B3F7BD63-DE76-4CCB-9FB6-710266A1DA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148" name="AutoShape 3">
          <a:extLst>
            <a:ext uri="{FF2B5EF4-FFF2-40B4-BE49-F238E27FC236}">
              <a16:creationId xmlns:a16="http://schemas.microsoft.com/office/drawing/2014/main" id="{7BF07907-F215-4D36-8CD7-3218107578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149" name="AutoShape 1">
          <a:extLst>
            <a:ext uri="{FF2B5EF4-FFF2-40B4-BE49-F238E27FC236}">
              <a16:creationId xmlns:a16="http://schemas.microsoft.com/office/drawing/2014/main" id="{9CC86D54-EBEC-4BEA-9B3C-C81D3E2884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150" name="AutoShape 2">
          <a:extLst>
            <a:ext uri="{FF2B5EF4-FFF2-40B4-BE49-F238E27FC236}">
              <a16:creationId xmlns:a16="http://schemas.microsoft.com/office/drawing/2014/main" id="{B981EBC0-10F8-41A6-B176-16829FC0F7E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151" name="AutoShape 3">
          <a:extLst>
            <a:ext uri="{FF2B5EF4-FFF2-40B4-BE49-F238E27FC236}">
              <a16:creationId xmlns:a16="http://schemas.microsoft.com/office/drawing/2014/main" id="{A76317BD-95DD-4F65-BD4C-561FDE8E5F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152" name="AutoShape 1">
          <a:extLst>
            <a:ext uri="{FF2B5EF4-FFF2-40B4-BE49-F238E27FC236}">
              <a16:creationId xmlns:a16="http://schemas.microsoft.com/office/drawing/2014/main" id="{A5FD2741-9D36-40DF-B917-3BA647FEF1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153" name="AutoShape 2">
          <a:extLst>
            <a:ext uri="{FF2B5EF4-FFF2-40B4-BE49-F238E27FC236}">
              <a16:creationId xmlns:a16="http://schemas.microsoft.com/office/drawing/2014/main" id="{94A140CB-C6E1-4B1A-BD50-D47766422C3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154" name="AutoShape 3">
          <a:extLst>
            <a:ext uri="{FF2B5EF4-FFF2-40B4-BE49-F238E27FC236}">
              <a16:creationId xmlns:a16="http://schemas.microsoft.com/office/drawing/2014/main" id="{DF84CF98-401F-4DB6-A607-86C9006136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55" name="AutoShape 1">
          <a:extLst>
            <a:ext uri="{FF2B5EF4-FFF2-40B4-BE49-F238E27FC236}">
              <a16:creationId xmlns:a16="http://schemas.microsoft.com/office/drawing/2014/main" id="{A5CF7080-C83E-4237-8AD9-A8D6771505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56" name="AutoShape 2">
          <a:extLst>
            <a:ext uri="{FF2B5EF4-FFF2-40B4-BE49-F238E27FC236}">
              <a16:creationId xmlns:a16="http://schemas.microsoft.com/office/drawing/2014/main" id="{78C6031C-1542-4D47-A13D-52F594E9C2E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57" name="AutoShape 3">
          <a:extLst>
            <a:ext uri="{FF2B5EF4-FFF2-40B4-BE49-F238E27FC236}">
              <a16:creationId xmlns:a16="http://schemas.microsoft.com/office/drawing/2014/main" id="{8395C028-1154-4D03-A6BF-9727655281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58" name="AutoShape 1">
          <a:extLst>
            <a:ext uri="{FF2B5EF4-FFF2-40B4-BE49-F238E27FC236}">
              <a16:creationId xmlns:a16="http://schemas.microsoft.com/office/drawing/2014/main" id="{EF0FFB37-BFDA-4605-8267-3071B35C5A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59" name="AutoShape 2">
          <a:extLst>
            <a:ext uri="{FF2B5EF4-FFF2-40B4-BE49-F238E27FC236}">
              <a16:creationId xmlns:a16="http://schemas.microsoft.com/office/drawing/2014/main" id="{F5E2EDD8-E90B-4A25-821E-088C5BD7CC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60" name="AutoShape 3">
          <a:extLst>
            <a:ext uri="{FF2B5EF4-FFF2-40B4-BE49-F238E27FC236}">
              <a16:creationId xmlns:a16="http://schemas.microsoft.com/office/drawing/2014/main" id="{7D7BD3C5-2A0C-452B-90F2-AA2A5B67133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61" name="AutoShape 1">
          <a:extLst>
            <a:ext uri="{FF2B5EF4-FFF2-40B4-BE49-F238E27FC236}">
              <a16:creationId xmlns:a16="http://schemas.microsoft.com/office/drawing/2014/main" id="{E304CBD1-F3F9-42AD-B048-5009673EA75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62" name="AutoShape 2">
          <a:extLst>
            <a:ext uri="{FF2B5EF4-FFF2-40B4-BE49-F238E27FC236}">
              <a16:creationId xmlns:a16="http://schemas.microsoft.com/office/drawing/2014/main" id="{D6D36126-4312-4464-A959-42B0F8DAC0A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163" name="AutoShape 3">
          <a:extLst>
            <a:ext uri="{FF2B5EF4-FFF2-40B4-BE49-F238E27FC236}">
              <a16:creationId xmlns:a16="http://schemas.microsoft.com/office/drawing/2014/main" id="{0C20A6BF-50F4-4114-A8A2-E40198631ED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147</xdr:row>
      <xdr:rowOff>0</xdr:rowOff>
    </xdr:from>
    <xdr:ext cx="304800" cy="304800"/>
    <xdr:sp macro="" textlink="">
      <xdr:nvSpPr>
        <xdr:cNvPr id="6164" name="AutoShape 5">
          <a:extLst>
            <a:ext uri="{FF2B5EF4-FFF2-40B4-BE49-F238E27FC236}">
              <a16:creationId xmlns:a16="http://schemas.microsoft.com/office/drawing/2014/main" id="{5BFE2062-E38B-43C4-BC01-5FA814C34DC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65" name="AutoShape 1">
          <a:extLst>
            <a:ext uri="{FF2B5EF4-FFF2-40B4-BE49-F238E27FC236}">
              <a16:creationId xmlns:a16="http://schemas.microsoft.com/office/drawing/2014/main" id="{C98A0888-FD9D-4F2E-A632-902DFD31E1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69" name="AutoShape 2">
          <a:extLst>
            <a:ext uri="{FF2B5EF4-FFF2-40B4-BE49-F238E27FC236}">
              <a16:creationId xmlns:a16="http://schemas.microsoft.com/office/drawing/2014/main" id="{FC23F24C-6725-48B6-91C7-5D81CFC28F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182" name="AutoShape 3">
          <a:extLst>
            <a:ext uri="{FF2B5EF4-FFF2-40B4-BE49-F238E27FC236}">
              <a16:creationId xmlns:a16="http://schemas.microsoft.com/office/drawing/2014/main" id="{75918F9A-4CF8-4C60-B875-9E0CC39FB0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183" name="AutoShape 1">
          <a:extLst>
            <a:ext uri="{FF2B5EF4-FFF2-40B4-BE49-F238E27FC236}">
              <a16:creationId xmlns:a16="http://schemas.microsoft.com/office/drawing/2014/main" id="{EC83931A-D6AE-4B5C-BD46-13805E0C807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184" name="AutoShape 2">
          <a:extLst>
            <a:ext uri="{FF2B5EF4-FFF2-40B4-BE49-F238E27FC236}">
              <a16:creationId xmlns:a16="http://schemas.microsoft.com/office/drawing/2014/main" id="{422FD291-4479-4B0C-AD61-C08631653A5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185" name="AutoShape 3">
          <a:extLst>
            <a:ext uri="{FF2B5EF4-FFF2-40B4-BE49-F238E27FC236}">
              <a16:creationId xmlns:a16="http://schemas.microsoft.com/office/drawing/2014/main" id="{7A9DD515-FEC2-47C0-BA40-B2453971D4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186" name="AutoShape 1">
          <a:extLst>
            <a:ext uri="{FF2B5EF4-FFF2-40B4-BE49-F238E27FC236}">
              <a16:creationId xmlns:a16="http://schemas.microsoft.com/office/drawing/2014/main" id="{8497F278-C592-4319-9679-2EFBE2653C1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187" name="AutoShape 2">
          <a:extLst>
            <a:ext uri="{FF2B5EF4-FFF2-40B4-BE49-F238E27FC236}">
              <a16:creationId xmlns:a16="http://schemas.microsoft.com/office/drawing/2014/main" id="{EDC1FD4B-3633-4FC4-8FF2-39559C786F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188" name="AutoShape 3">
          <a:extLst>
            <a:ext uri="{FF2B5EF4-FFF2-40B4-BE49-F238E27FC236}">
              <a16:creationId xmlns:a16="http://schemas.microsoft.com/office/drawing/2014/main" id="{65A6AE6F-1A86-412A-A828-4C91BB49B37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189" name="AutoShape 1">
          <a:extLst>
            <a:ext uri="{FF2B5EF4-FFF2-40B4-BE49-F238E27FC236}">
              <a16:creationId xmlns:a16="http://schemas.microsoft.com/office/drawing/2014/main" id="{29FD8407-991A-4570-826B-31B9020111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190" name="AutoShape 2">
          <a:extLst>
            <a:ext uri="{FF2B5EF4-FFF2-40B4-BE49-F238E27FC236}">
              <a16:creationId xmlns:a16="http://schemas.microsoft.com/office/drawing/2014/main" id="{FF9FBDF1-F7FC-40B5-ACFA-5353999EFC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191" name="AutoShape 3">
          <a:extLst>
            <a:ext uri="{FF2B5EF4-FFF2-40B4-BE49-F238E27FC236}">
              <a16:creationId xmlns:a16="http://schemas.microsoft.com/office/drawing/2014/main" id="{6308A00B-535D-4909-8A80-C967A21F40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2" name="AutoShape 1">
          <a:extLst>
            <a:ext uri="{FF2B5EF4-FFF2-40B4-BE49-F238E27FC236}">
              <a16:creationId xmlns:a16="http://schemas.microsoft.com/office/drawing/2014/main" id="{94F9B1C9-0719-4D01-9938-3562DE38E17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3" name="AutoShape 2">
          <a:extLst>
            <a:ext uri="{FF2B5EF4-FFF2-40B4-BE49-F238E27FC236}">
              <a16:creationId xmlns:a16="http://schemas.microsoft.com/office/drawing/2014/main" id="{33F86953-3C4E-4BC7-A55B-3989AAE2624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4" name="AutoShape 3">
          <a:extLst>
            <a:ext uri="{FF2B5EF4-FFF2-40B4-BE49-F238E27FC236}">
              <a16:creationId xmlns:a16="http://schemas.microsoft.com/office/drawing/2014/main" id="{605A534E-1272-495D-8542-5E9A9406C9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195" name="AutoShape 5">
          <a:extLst>
            <a:ext uri="{FF2B5EF4-FFF2-40B4-BE49-F238E27FC236}">
              <a16:creationId xmlns:a16="http://schemas.microsoft.com/office/drawing/2014/main" id="{5BFCD180-203F-4998-A246-6F2978CBD56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6" name="AutoShape 1">
          <a:extLst>
            <a:ext uri="{FF2B5EF4-FFF2-40B4-BE49-F238E27FC236}">
              <a16:creationId xmlns:a16="http://schemas.microsoft.com/office/drawing/2014/main" id="{CA54090B-97D9-484E-8E46-FEF442C8C75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7" name="AutoShape 2">
          <a:extLst>
            <a:ext uri="{FF2B5EF4-FFF2-40B4-BE49-F238E27FC236}">
              <a16:creationId xmlns:a16="http://schemas.microsoft.com/office/drawing/2014/main" id="{2B1CB54C-F9B5-4154-BD73-1AC9F3ACF0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8" name="AutoShape 3">
          <a:extLst>
            <a:ext uri="{FF2B5EF4-FFF2-40B4-BE49-F238E27FC236}">
              <a16:creationId xmlns:a16="http://schemas.microsoft.com/office/drawing/2014/main" id="{A06E24C6-1439-4F7A-9C29-8D907B1AD08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199" name="AutoShape 1">
          <a:extLst>
            <a:ext uri="{FF2B5EF4-FFF2-40B4-BE49-F238E27FC236}">
              <a16:creationId xmlns:a16="http://schemas.microsoft.com/office/drawing/2014/main" id="{C4EC3BAC-22AD-4AC5-A8DA-8B95A8ED14A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0" name="AutoShape 2">
          <a:extLst>
            <a:ext uri="{FF2B5EF4-FFF2-40B4-BE49-F238E27FC236}">
              <a16:creationId xmlns:a16="http://schemas.microsoft.com/office/drawing/2014/main" id="{1C75F20F-87FE-41E0-B8C6-0169C9CD2B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1" name="AutoShape 3">
          <a:extLst>
            <a:ext uri="{FF2B5EF4-FFF2-40B4-BE49-F238E27FC236}">
              <a16:creationId xmlns:a16="http://schemas.microsoft.com/office/drawing/2014/main" id="{2A594683-B6A4-4689-B6C7-ED30BC8C373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2" name="AutoShape 1">
          <a:extLst>
            <a:ext uri="{FF2B5EF4-FFF2-40B4-BE49-F238E27FC236}">
              <a16:creationId xmlns:a16="http://schemas.microsoft.com/office/drawing/2014/main" id="{3D8E90CC-DACD-4131-9728-D08C39B80B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3" name="AutoShape 2">
          <a:extLst>
            <a:ext uri="{FF2B5EF4-FFF2-40B4-BE49-F238E27FC236}">
              <a16:creationId xmlns:a16="http://schemas.microsoft.com/office/drawing/2014/main" id="{BF880D09-4BB4-4F7C-A764-4D54FBBB7C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4" name="AutoShape 3">
          <a:extLst>
            <a:ext uri="{FF2B5EF4-FFF2-40B4-BE49-F238E27FC236}">
              <a16:creationId xmlns:a16="http://schemas.microsoft.com/office/drawing/2014/main" id="{1AE62B49-CE5A-4635-AEA8-282A18E3A1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5" name="AutoShape 1">
          <a:extLst>
            <a:ext uri="{FF2B5EF4-FFF2-40B4-BE49-F238E27FC236}">
              <a16:creationId xmlns:a16="http://schemas.microsoft.com/office/drawing/2014/main" id="{F78BA1D1-5E0C-4F94-9667-7B6279B5C5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6" name="AutoShape 2">
          <a:extLst>
            <a:ext uri="{FF2B5EF4-FFF2-40B4-BE49-F238E27FC236}">
              <a16:creationId xmlns:a16="http://schemas.microsoft.com/office/drawing/2014/main" id="{BDD868BC-4724-47BD-A963-D7FBE562F6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07" name="AutoShape 3">
          <a:extLst>
            <a:ext uri="{FF2B5EF4-FFF2-40B4-BE49-F238E27FC236}">
              <a16:creationId xmlns:a16="http://schemas.microsoft.com/office/drawing/2014/main" id="{4D23E647-CC0F-408A-9BEC-B0CF4288F9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208" name="AutoShape 1">
          <a:extLst>
            <a:ext uri="{FF2B5EF4-FFF2-40B4-BE49-F238E27FC236}">
              <a16:creationId xmlns:a16="http://schemas.microsoft.com/office/drawing/2014/main" id="{E27C0813-BF1D-4DEB-B360-6B0872392C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209" name="AutoShape 2">
          <a:extLst>
            <a:ext uri="{FF2B5EF4-FFF2-40B4-BE49-F238E27FC236}">
              <a16:creationId xmlns:a16="http://schemas.microsoft.com/office/drawing/2014/main" id="{EAC74966-0D89-4F97-A7B4-EA3F9CE5C8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210" name="AutoShape 3">
          <a:extLst>
            <a:ext uri="{FF2B5EF4-FFF2-40B4-BE49-F238E27FC236}">
              <a16:creationId xmlns:a16="http://schemas.microsoft.com/office/drawing/2014/main" id="{5DA39ACA-7F0F-4B86-9555-286F6B8901B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11" name="AutoShape 1">
          <a:extLst>
            <a:ext uri="{FF2B5EF4-FFF2-40B4-BE49-F238E27FC236}">
              <a16:creationId xmlns:a16="http://schemas.microsoft.com/office/drawing/2014/main" id="{EF1D3525-F1C9-4AD9-B4ED-F137DA5EAB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12" name="AutoShape 2">
          <a:extLst>
            <a:ext uri="{FF2B5EF4-FFF2-40B4-BE49-F238E27FC236}">
              <a16:creationId xmlns:a16="http://schemas.microsoft.com/office/drawing/2014/main" id="{71C9E915-A117-49D1-8315-F33223452C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13" name="AutoShape 3">
          <a:extLst>
            <a:ext uri="{FF2B5EF4-FFF2-40B4-BE49-F238E27FC236}">
              <a16:creationId xmlns:a16="http://schemas.microsoft.com/office/drawing/2014/main" id="{D8EF5FDC-C1DF-4DF0-B02F-4DD3C0B570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14" name="AutoShape 1">
          <a:extLst>
            <a:ext uri="{FF2B5EF4-FFF2-40B4-BE49-F238E27FC236}">
              <a16:creationId xmlns:a16="http://schemas.microsoft.com/office/drawing/2014/main" id="{11135669-2CA6-4C61-8F4A-CC7491BFF8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15" name="AutoShape 2">
          <a:extLst>
            <a:ext uri="{FF2B5EF4-FFF2-40B4-BE49-F238E27FC236}">
              <a16:creationId xmlns:a16="http://schemas.microsoft.com/office/drawing/2014/main" id="{E408572F-F2E5-4B9C-9EF1-17F04579DC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16" name="AutoShape 3">
          <a:extLst>
            <a:ext uri="{FF2B5EF4-FFF2-40B4-BE49-F238E27FC236}">
              <a16:creationId xmlns:a16="http://schemas.microsoft.com/office/drawing/2014/main" id="{44EDF222-23D6-4AA2-919B-A859421B22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17" name="AutoShape 1">
          <a:extLst>
            <a:ext uri="{FF2B5EF4-FFF2-40B4-BE49-F238E27FC236}">
              <a16:creationId xmlns:a16="http://schemas.microsoft.com/office/drawing/2014/main" id="{ABDBBF3C-78B6-4947-8E7A-8A2639C33D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18" name="AutoShape 2">
          <a:extLst>
            <a:ext uri="{FF2B5EF4-FFF2-40B4-BE49-F238E27FC236}">
              <a16:creationId xmlns:a16="http://schemas.microsoft.com/office/drawing/2014/main" id="{DE7BCE83-C40A-40D2-9549-15D283D67E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19" name="AutoShape 3">
          <a:extLst>
            <a:ext uri="{FF2B5EF4-FFF2-40B4-BE49-F238E27FC236}">
              <a16:creationId xmlns:a16="http://schemas.microsoft.com/office/drawing/2014/main" id="{5F4E364F-C126-4444-BE0D-2107F225116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279</xdr:row>
      <xdr:rowOff>0</xdr:rowOff>
    </xdr:from>
    <xdr:ext cx="304800" cy="304800"/>
    <xdr:sp macro="" textlink="">
      <xdr:nvSpPr>
        <xdr:cNvPr id="6220" name="AutoShape 5">
          <a:extLst>
            <a:ext uri="{FF2B5EF4-FFF2-40B4-BE49-F238E27FC236}">
              <a16:creationId xmlns:a16="http://schemas.microsoft.com/office/drawing/2014/main" id="{EF4859F6-7DB5-4950-87E2-9193A6E5D69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221" name="AutoShape 1">
          <a:extLst>
            <a:ext uri="{FF2B5EF4-FFF2-40B4-BE49-F238E27FC236}">
              <a16:creationId xmlns:a16="http://schemas.microsoft.com/office/drawing/2014/main" id="{923DDAF3-BEFD-493B-8D95-2148F3AE71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222" name="AutoShape 2">
          <a:extLst>
            <a:ext uri="{FF2B5EF4-FFF2-40B4-BE49-F238E27FC236}">
              <a16:creationId xmlns:a16="http://schemas.microsoft.com/office/drawing/2014/main" id="{A5592187-9BED-463B-BF9F-1B018E7ECEF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223" name="AutoShape 3">
          <a:extLst>
            <a:ext uri="{FF2B5EF4-FFF2-40B4-BE49-F238E27FC236}">
              <a16:creationId xmlns:a16="http://schemas.microsoft.com/office/drawing/2014/main" id="{8A25910C-91CF-412F-A6DD-31F45E1094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224" name="AutoShape 1">
          <a:extLst>
            <a:ext uri="{FF2B5EF4-FFF2-40B4-BE49-F238E27FC236}">
              <a16:creationId xmlns:a16="http://schemas.microsoft.com/office/drawing/2014/main" id="{848F27A3-FD72-4E1A-8FD8-B7B04E3FAC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225" name="AutoShape 2">
          <a:extLst>
            <a:ext uri="{FF2B5EF4-FFF2-40B4-BE49-F238E27FC236}">
              <a16:creationId xmlns:a16="http://schemas.microsoft.com/office/drawing/2014/main" id="{40743AA1-7985-4AC4-878B-712E1913BA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226" name="AutoShape 3">
          <a:extLst>
            <a:ext uri="{FF2B5EF4-FFF2-40B4-BE49-F238E27FC236}">
              <a16:creationId xmlns:a16="http://schemas.microsoft.com/office/drawing/2014/main" id="{E03A6EE2-E78F-42E9-8141-3E230F4A51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27" name="AutoShape 1">
          <a:extLst>
            <a:ext uri="{FF2B5EF4-FFF2-40B4-BE49-F238E27FC236}">
              <a16:creationId xmlns:a16="http://schemas.microsoft.com/office/drawing/2014/main" id="{27067D1C-9CDB-481B-ABED-A7C147FBCD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28" name="AutoShape 2">
          <a:extLst>
            <a:ext uri="{FF2B5EF4-FFF2-40B4-BE49-F238E27FC236}">
              <a16:creationId xmlns:a16="http://schemas.microsoft.com/office/drawing/2014/main" id="{4215D0A3-404E-4D96-AEC7-295869FF41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229" name="AutoShape 3">
          <a:extLst>
            <a:ext uri="{FF2B5EF4-FFF2-40B4-BE49-F238E27FC236}">
              <a16:creationId xmlns:a16="http://schemas.microsoft.com/office/drawing/2014/main" id="{A8A06E06-7354-4A79-9F79-C0F92999F24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30" name="AutoShape 1">
          <a:extLst>
            <a:ext uri="{FF2B5EF4-FFF2-40B4-BE49-F238E27FC236}">
              <a16:creationId xmlns:a16="http://schemas.microsoft.com/office/drawing/2014/main" id="{D71E6E46-9527-4FB5-A9DB-F1D3D5B54B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31" name="AutoShape 2">
          <a:extLst>
            <a:ext uri="{FF2B5EF4-FFF2-40B4-BE49-F238E27FC236}">
              <a16:creationId xmlns:a16="http://schemas.microsoft.com/office/drawing/2014/main" id="{B921CEBF-D855-462F-B469-69176207E3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232" name="AutoShape 3">
          <a:extLst>
            <a:ext uri="{FF2B5EF4-FFF2-40B4-BE49-F238E27FC236}">
              <a16:creationId xmlns:a16="http://schemas.microsoft.com/office/drawing/2014/main" id="{FB681E6F-5D45-4579-88B4-CEE0A2CE48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3" name="AutoShape 1">
          <a:extLst>
            <a:ext uri="{FF2B5EF4-FFF2-40B4-BE49-F238E27FC236}">
              <a16:creationId xmlns:a16="http://schemas.microsoft.com/office/drawing/2014/main" id="{8E644A0B-C5C5-470A-9225-71783DDFC83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4" name="AutoShape 2">
          <a:extLst>
            <a:ext uri="{FF2B5EF4-FFF2-40B4-BE49-F238E27FC236}">
              <a16:creationId xmlns:a16="http://schemas.microsoft.com/office/drawing/2014/main" id="{1601AEB4-3693-46EE-B81E-ED08E69C392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5" name="AutoShape 3">
          <a:extLst>
            <a:ext uri="{FF2B5EF4-FFF2-40B4-BE49-F238E27FC236}">
              <a16:creationId xmlns:a16="http://schemas.microsoft.com/office/drawing/2014/main" id="{AAC51E68-6546-47B4-85B3-5A402E3CF3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236" name="AutoShape 5">
          <a:extLst>
            <a:ext uri="{FF2B5EF4-FFF2-40B4-BE49-F238E27FC236}">
              <a16:creationId xmlns:a16="http://schemas.microsoft.com/office/drawing/2014/main" id="{5D8E3940-9E66-487E-B143-6AA39F26FE5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7" name="AutoShape 1">
          <a:extLst>
            <a:ext uri="{FF2B5EF4-FFF2-40B4-BE49-F238E27FC236}">
              <a16:creationId xmlns:a16="http://schemas.microsoft.com/office/drawing/2014/main" id="{5B57D7EF-003F-493D-819D-380BDF1BE9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8" name="AutoShape 2">
          <a:extLst>
            <a:ext uri="{FF2B5EF4-FFF2-40B4-BE49-F238E27FC236}">
              <a16:creationId xmlns:a16="http://schemas.microsoft.com/office/drawing/2014/main" id="{09EAA0D9-6307-45E2-9DAC-BEE180B3E1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39" name="AutoShape 3">
          <a:extLst>
            <a:ext uri="{FF2B5EF4-FFF2-40B4-BE49-F238E27FC236}">
              <a16:creationId xmlns:a16="http://schemas.microsoft.com/office/drawing/2014/main" id="{994D5A97-3CBB-4B9C-8C95-324C2F0F9D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0" name="AutoShape 1">
          <a:extLst>
            <a:ext uri="{FF2B5EF4-FFF2-40B4-BE49-F238E27FC236}">
              <a16:creationId xmlns:a16="http://schemas.microsoft.com/office/drawing/2014/main" id="{400E3358-93A5-427B-8C8C-EF3F32F87B6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1" name="AutoShape 2">
          <a:extLst>
            <a:ext uri="{FF2B5EF4-FFF2-40B4-BE49-F238E27FC236}">
              <a16:creationId xmlns:a16="http://schemas.microsoft.com/office/drawing/2014/main" id="{243D2CCF-5928-42AF-A0FD-F40CD3B3815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2" name="AutoShape 3">
          <a:extLst>
            <a:ext uri="{FF2B5EF4-FFF2-40B4-BE49-F238E27FC236}">
              <a16:creationId xmlns:a16="http://schemas.microsoft.com/office/drawing/2014/main" id="{327CEF5C-8121-4804-A854-9E468E7F11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3" name="AutoShape 1">
          <a:extLst>
            <a:ext uri="{FF2B5EF4-FFF2-40B4-BE49-F238E27FC236}">
              <a16:creationId xmlns:a16="http://schemas.microsoft.com/office/drawing/2014/main" id="{F270E3AE-367A-4FA9-AC64-B411041785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4" name="AutoShape 2">
          <a:extLst>
            <a:ext uri="{FF2B5EF4-FFF2-40B4-BE49-F238E27FC236}">
              <a16:creationId xmlns:a16="http://schemas.microsoft.com/office/drawing/2014/main" id="{39068B43-312B-43C7-BE1B-8B182F1A1A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5" name="AutoShape 3">
          <a:extLst>
            <a:ext uri="{FF2B5EF4-FFF2-40B4-BE49-F238E27FC236}">
              <a16:creationId xmlns:a16="http://schemas.microsoft.com/office/drawing/2014/main" id="{D6F596F9-0711-41BD-9410-C44CFD22E33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6" name="AutoShape 1">
          <a:extLst>
            <a:ext uri="{FF2B5EF4-FFF2-40B4-BE49-F238E27FC236}">
              <a16:creationId xmlns:a16="http://schemas.microsoft.com/office/drawing/2014/main" id="{9EE1020D-29D2-42FF-AEA3-B07290DD0D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7" name="AutoShape 2">
          <a:extLst>
            <a:ext uri="{FF2B5EF4-FFF2-40B4-BE49-F238E27FC236}">
              <a16:creationId xmlns:a16="http://schemas.microsoft.com/office/drawing/2014/main" id="{467890BF-4F93-4FB1-A032-C285EBD6AA5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48" name="AutoShape 3">
          <a:extLst>
            <a:ext uri="{FF2B5EF4-FFF2-40B4-BE49-F238E27FC236}">
              <a16:creationId xmlns:a16="http://schemas.microsoft.com/office/drawing/2014/main" id="{CC622F37-3C91-45DA-97D0-57C8F0C9761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49" name="AutoShape 1">
          <a:extLst>
            <a:ext uri="{FF2B5EF4-FFF2-40B4-BE49-F238E27FC236}">
              <a16:creationId xmlns:a16="http://schemas.microsoft.com/office/drawing/2014/main" id="{528E6297-97C5-4683-B44B-7E3A4645DE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50" name="AutoShape 2">
          <a:extLst>
            <a:ext uri="{FF2B5EF4-FFF2-40B4-BE49-F238E27FC236}">
              <a16:creationId xmlns:a16="http://schemas.microsoft.com/office/drawing/2014/main" id="{0A5EC036-62E8-4DB6-8143-895F8D3260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251" name="AutoShape 3">
          <a:extLst>
            <a:ext uri="{FF2B5EF4-FFF2-40B4-BE49-F238E27FC236}">
              <a16:creationId xmlns:a16="http://schemas.microsoft.com/office/drawing/2014/main" id="{7CB3667B-F36A-4EA4-863C-29C2F0BC490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52" name="AutoShape 1">
          <a:extLst>
            <a:ext uri="{FF2B5EF4-FFF2-40B4-BE49-F238E27FC236}">
              <a16:creationId xmlns:a16="http://schemas.microsoft.com/office/drawing/2014/main" id="{59BF1A0F-83FA-4A54-A163-BC01DD2D128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53" name="AutoShape 2">
          <a:extLst>
            <a:ext uri="{FF2B5EF4-FFF2-40B4-BE49-F238E27FC236}">
              <a16:creationId xmlns:a16="http://schemas.microsoft.com/office/drawing/2014/main" id="{594F4628-F96D-4AAE-A03F-0FC0785DA3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54" name="AutoShape 3">
          <a:extLst>
            <a:ext uri="{FF2B5EF4-FFF2-40B4-BE49-F238E27FC236}">
              <a16:creationId xmlns:a16="http://schemas.microsoft.com/office/drawing/2014/main" id="{77B25C91-D9DC-4931-8C5F-C6654081D2B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55" name="AutoShape 1">
          <a:extLst>
            <a:ext uri="{FF2B5EF4-FFF2-40B4-BE49-F238E27FC236}">
              <a16:creationId xmlns:a16="http://schemas.microsoft.com/office/drawing/2014/main" id="{D0A4BF7B-F68E-4269-A3B4-5E6CA9ED10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56" name="AutoShape 2">
          <a:extLst>
            <a:ext uri="{FF2B5EF4-FFF2-40B4-BE49-F238E27FC236}">
              <a16:creationId xmlns:a16="http://schemas.microsoft.com/office/drawing/2014/main" id="{4E0540DB-B60D-4EA4-823A-92B491700DD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57" name="AutoShape 3">
          <a:extLst>
            <a:ext uri="{FF2B5EF4-FFF2-40B4-BE49-F238E27FC236}">
              <a16:creationId xmlns:a16="http://schemas.microsoft.com/office/drawing/2014/main" id="{B6656AC9-1046-43EE-8CC6-DE34EC2EB72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58" name="AutoShape 1">
          <a:extLst>
            <a:ext uri="{FF2B5EF4-FFF2-40B4-BE49-F238E27FC236}">
              <a16:creationId xmlns:a16="http://schemas.microsoft.com/office/drawing/2014/main" id="{22596A47-39F4-4A5E-B373-432B5615F0F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59" name="AutoShape 2">
          <a:extLst>
            <a:ext uri="{FF2B5EF4-FFF2-40B4-BE49-F238E27FC236}">
              <a16:creationId xmlns:a16="http://schemas.microsoft.com/office/drawing/2014/main" id="{447FA876-3885-49A8-BAA3-5B09583EBE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60" name="AutoShape 3">
          <a:extLst>
            <a:ext uri="{FF2B5EF4-FFF2-40B4-BE49-F238E27FC236}">
              <a16:creationId xmlns:a16="http://schemas.microsoft.com/office/drawing/2014/main" id="{2ED4A228-CE65-40B1-BCB2-BBD57440F3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319</xdr:row>
      <xdr:rowOff>0</xdr:rowOff>
    </xdr:from>
    <xdr:ext cx="304800" cy="304800"/>
    <xdr:sp macro="" textlink="">
      <xdr:nvSpPr>
        <xdr:cNvPr id="6261" name="AutoShape 5">
          <a:extLst>
            <a:ext uri="{FF2B5EF4-FFF2-40B4-BE49-F238E27FC236}">
              <a16:creationId xmlns:a16="http://schemas.microsoft.com/office/drawing/2014/main" id="{F074D193-715B-460C-ACD9-0DFD93FCD37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62" name="AutoShape 1">
          <a:extLst>
            <a:ext uri="{FF2B5EF4-FFF2-40B4-BE49-F238E27FC236}">
              <a16:creationId xmlns:a16="http://schemas.microsoft.com/office/drawing/2014/main" id="{C5085A31-A829-48DA-9033-FE00AC33D0B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63" name="AutoShape 2">
          <a:extLst>
            <a:ext uri="{FF2B5EF4-FFF2-40B4-BE49-F238E27FC236}">
              <a16:creationId xmlns:a16="http://schemas.microsoft.com/office/drawing/2014/main" id="{D2138D3B-4423-422B-90D9-237B02E437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264" name="AutoShape 3">
          <a:extLst>
            <a:ext uri="{FF2B5EF4-FFF2-40B4-BE49-F238E27FC236}">
              <a16:creationId xmlns:a16="http://schemas.microsoft.com/office/drawing/2014/main" id="{C88F0C43-B457-4CD5-B59C-7C5AECFD6D4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265" name="AutoShape 1">
          <a:extLst>
            <a:ext uri="{FF2B5EF4-FFF2-40B4-BE49-F238E27FC236}">
              <a16:creationId xmlns:a16="http://schemas.microsoft.com/office/drawing/2014/main" id="{AF5E1D5E-FB8B-4555-B49C-3B81DB746F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266" name="AutoShape 2">
          <a:extLst>
            <a:ext uri="{FF2B5EF4-FFF2-40B4-BE49-F238E27FC236}">
              <a16:creationId xmlns:a16="http://schemas.microsoft.com/office/drawing/2014/main" id="{592EFFF3-167C-477B-913D-7AB0BFBDCD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267" name="AutoShape 3">
          <a:extLst>
            <a:ext uri="{FF2B5EF4-FFF2-40B4-BE49-F238E27FC236}">
              <a16:creationId xmlns:a16="http://schemas.microsoft.com/office/drawing/2014/main" id="{18FB9F9A-A07B-44D6-8CCB-3BE50BBECDE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68" name="AutoShape 1">
          <a:extLst>
            <a:ext uri="{FF2B5EF4-FFF2-40B4-BE49-F238E27FC236}">
              <a16:creationId xmlns:a16="http://schemas.microsoft.com/office/drawing/2014/main" id="{28882248-8716-4DA0-8588-B3CC59544EE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69" name="AutoShape 2">
          <a:extLst>
            <a:ext uri="{FF2B5EF4-FFF2-40B4-BE49-F238E27FC236}">
              <a16:creationId xmlns:a16="http://schemas.microsoft.com/office/drawing/2014/main" id="{59082000-3079-47E6-A27A-59951D683F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0" name="AutoShape 3">
          <a:extLst>
            <a:ext uri="{FF2B5EF4-FFF2-40B4-BE49-F238E27FC236}">
              <a16:creationId xmlns:a16="http://schemas.microsoft.com/office/drawing/2014/main" id="{89F13626-136B-43B0-B364-7F6C3113967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1" name="AutoShape 1">
          <a:extLst>
            <a:ext uri="{FF2B5EF4-FFF2-40B4-BE49-F238E27FC236}">
              <a16:creationId xmlns:a16="http://schemas.microsoft.com/office/drawing/2014/main" id="{85881AEA-25A5-4CED-99F7-13958A5FB8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2" name="AutoShape 2">
          <a:extLst>
            <a:ext uri="{FF2B5EF4-FFF2-40B4-BE49-F238E27FC236}">
              <a16:creationId xmlns:a16="http://schemas.microsoft.com/office/drawing/2014/main" id="{B3029E30-4922-4C4F-8A53-E7FF7A9052C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3" name="AutoShape 3">
          <a:extLst>
            <a:ext uri="{FF2B5EF4-FFF2-40B4-BE49-F238E27FC236}">
              <a16:creationId xmlns:a16="http://schemas.microsoft.com/office/drawing/2014/main" id="{DF8A90B9-D97C-4F0E-B2F9-4523B90A2D3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4" name="AutoShape 1">
          <a:extLst>
            <a:ext uri="{FF2B5EF4-FFF2-40B4-BE49-F238E27FC236}">
              <a16:creationId xmlns:a16="http://schemas.microsoft.com/office/drawing/2014/main" id="{6B030394-BF6E-422C-86FA-2E1CDE2B7E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5" name="AutoShape 2">
          <a:extLst>
            <a:ext uri="{FF2B5EF4-FFF2-40B4-BE49-F238E27FC236}">
              <a16:creationId xmlns:a16="http://schemas.microsoft.com/office/drawing/2014/main" id="{C776AE30-752D-4DD7-8C3F-6CBA912132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6" name="AutoShape 3">
          <a:extLst>
            <a:ext uri="{FF2B5EF4-FFF2-40B4-BE49-F238E27FC236}">
              <a16:creationId xmlns:a16="http://schemas.microsoft.com/office/drawing/2014/main" id="{EF65CEB3-066D-4BE2-BE6F-8882A2E63F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277" name="AutoShape 5">
          <a:extLst>
            <a:ext uri="{FF2B5EF4-FFF2-40B4-BE49-F238E27FC236}">
              <a16:creationId xmlns:a16="http://schemas.microsoft.com/office/drawing/2014/main" id="{39096011-83A1-4A10-A5B7-42D02B09246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8" name="AutoShape 1">
          <a:extLst>
            <a:ext uri="{FF2B5EF4-FFF2-40B4-BE49-F238E27FC236}">
              <a16:creationId xmlns:a16="http://schemas.microsoft.com/office/drawing/2014/main" id="{DA6147A1-734B-4E5A-9300-64E22312CF4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79" name="AutoShape 2">
          <a:extLst>
            <a:ext uri="{FF2B5EF4-FFF2-40B4-BE49-F238E27FC236}">
              <a16:creationId xmlns:a16="http://schemas.microsoft.com/office/drawing/2014/main" id="{1CAABA8C-47E5-4AF6-970A-BEF9AEF77EF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0" name="AutoShape 3">
          <a:extLst>
            <a:ext uri="{FF2B5EF4-FFF2-40B4-BE49-F238E27FC236}">
              <a16:creationId xmlns:a16="http://schemas.microsoft.com/office/drawing/2014/main" id="{4F5C4ABC-C17A-46A2-970A-6FB6F3CA3F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1" name="AutoShape 1">
          <a:extLst>
            <a:ext uri="{FF2B5EF4-FFF2-40B4-BE49-F238E27FC236}">
              <a16:creationId xmlns:a16="http://schemas.microsoft.com/office/drawing/2014/main" id="{B6D39EED-0EC9-4407-821C-8A33312382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2" name="AutoShape 2">
          <a:extLst>
            <a:ext uri="{FF2B5EF4-FFF2-40B4-BE49-F238E27FC236}">
              <a16:creationId xmlns:a16="http://schemas.microsoft.com/office/drawing/2014/main" id="{0B77CB17-2C64-421B-8779-9A59A4158E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3" name="AutoShape 3">
          <a:extLst>
            <a:ext uri="{FF2B5EF4-FFF2-40B4-BE49-F238E27FC236}">
              <a16:creationId xmlns:a16="http://schemas.microsoft.com/office/drawing/2014/main" id="{688C02A3-4924-4FBD-A01D-216FD156F0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4" name="AutoShape 1">
          <a:extLst>
            <a:ext uri="{FF2B5EF4-FFF2-40B4-BE49-F238E27FC236}">
              <a16:creationId xmlns:a16="http://schemas.microsoft.com/office/drawing/2014/main" id="{DC632610-803E-4A55-839C-BA7862721E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5" name="AutoShape 2">
          <a:extLst>
            <a:ext uri="{FF2B5EF4-FFF2-40B4-BE49-F238E27FC236}">
              <a16:creationId xmlns:a16="http://schemas.microsoft.com/office/drawing/2014/main" id="{14DEB09C-C960-4686-B766-CB1BA9431A8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6" name="AutoShape 3">
          <a:extLst>
            <a:ext uri="{FF2B5EF4-FFF2-40B4-BE49-F238E27FC236}">
              <a16:creationId xmlns:a16="http://schemas.microsoft.com/office/drawing/2014/main" id="{2A5D851B-8391-44D3-8DD3-5EB659FDFB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7" name="AutoShape 1">
          <a:extLst>
            <a:ext uri="{FF2B5EF4-FFF2-40B4-BE49-F238E27FC236}">
              <a16:creationId xmlns:a16="http://schemas.microsoft.com/office/drawing/2014/main" id="{01D35A31-75CB-45CB-8AA2-D749464860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8" name="AutoShape 2">
          <a:extLst>
            <a:ext uri="{FF2B5EF4-FFF2-40B4-BE49-F238E27FC236}">
              <a16:creationId xmlns:a16="http://schemas.microsoft.com/office/drawing/2014/main" id="{5A321556-1E2B-49F7-9F5A-48509820B68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89" name="AutoShape 3">
          <a:extLst>
            <a:ext uri="{FF2B5EF4-FFF2-40B4-BE49-F238E27FC236}">
              <a16:creationId xmlns:a16="http://schemas.microsoft.com/office/drawing/2014/main" id="{FF611BE6-D65F-4E6B-A1F8-B4F63D94A2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90" name="AutoShape 1">
          <a:extLst>
            <a:ext uri="{FF2B5EF4-FFF2-40B4-BE49-F238E27FC236}">
              <a16:creationId xmlns:a16="http://schemas.microsoft.com/office/drawing/2014/main" id="{E0541050-F863-4988-A0C7-FAC472F797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91" name="AutoShape 2">
          <a:extLst>
            <a:ext uri="{FF2B5EF4-FFF2-40B4-BE49-F238E27FC236}">
              <a16:creationId xmlns:a16="http://schemas.microsoft.com/office/drawing/2014/main" id="{6B7177FA-2FAE-42AF-81E9-DB6419BC5B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292" name="AutoShape 3">
          <a:extLst>
            <a:ext uri="{FF2B5EF4-FFF2-40B4-BE49-F238E27FC236}">
              <a16:creationId xmlns:a16="http://schemas.microsoft.com/office/drawing/2014/main" id="{316B97D6-D359-400D-BB16-5DC7917F70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3" name="AutoShape 1">
          <a:extLst>
            <a:ext uri="{FF2B5EF4-FFF2-40B4-BE49-F238E27FC236}">
              <a16:creationId xmlns:a16="http://schemas.microsoft.com/office/drawing/2014/main" id="{E4C49416-C7CA-43C4-B634-3F7639182E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4" name="AutoShape 2">
          <a:extLst>
            <a:ext uri="{FF2B5EF4-FFF2-40B4-BE49-F238E27FC236}">
              <a16:creationId xmlns:a16="http://schemas.microsoft.com/office/drawing/2014/main" id="{7AD26B13-BF4D-4987-9361-4BB2719D719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5" name="AutoShape 3">
          <a:extLst>
            <a:ext uri="{FF2B5EF4-FFF2-40B4-BE49-F238E27FC236}">
              <a16:creationId xmlns:a16="http://schemas.microsoft.com/office/drawing/2014/main" id="{0E8B0198-0528-497F-8946-F545529E137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6" name="AutoShape 1">
          <a:extLst>
            <a:ext uri="{FF2B5EF4-FFF2-40B4-BE49-F238E27FC236}">
              <a16:creationId xmlns:a16="http://schemas.microsoft.com/office/drawing/2014/main" id="{EDA4645B-6544-4FE5-AC35-BC884BB3008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7" name="AutoShape 2">
          <a:extLst>
            <a:ext uri="{FF2B5EF4-FFF2-40B4-BE49-F238E27FC236}">
              <a16:creationId xmlns:a16="http://schemas.microsoft.com/office/drawing/2014/main" id="{4829888B-00C8-4A77-A4FD-40E5CFAC95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298" name="AutoShape 3">
          <a:extLst>
            <a:ext uri="{FF2B5EF4-FFF2-40B4-BE49-F238E27FC236}">
              <a16:creationId xmlns:a16="http://schemas.microsoft.com/office/drawing/2014/main" id="{37AF097B-D624-4BC4-A3EF-C3DBA388054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299" name="AutoShape 1">
          <a:extLst>
            <a:ext uri="{FF2B5EF4-FFF2-40B4-BE49-F238E27FC236}">
              <a16:creationId xmlns:a16="http://schemas.microsoft.com/office/drawing/2014/main" id="{D33872C7-CA93-4546-A183-2B4EF2CAF284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00" name="AutoShape 2">
          <a:extLst>
            <a:ext uri="{FF2B5EF4-FFF2-40B4-BE49-F238E27FC236}">
              <a16:creationId xmlns:a16="http://schemas.microsoft.com/office/drawing/2014/main" id="{B07668D4-B83E-4A94-AC7C-5D7BB16C57B5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01" name="AutoShape 3">
          <a:extLst>
            <a:ext uri="{FF2B5EF4-FFF2-40B4-BE49-F238E27FC236}">
              <a16:creationId xmlns:a16="http://schemas.microsoft.com/office/drawing/2014/main" id="{0384E908-B877-463A-BA20-97C83CD766E7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191</xdr:row>
      <xdr:rowOff>0</xdr:rowOff>
    </xdr:from>
    <xdr:ext cx="304800" cy="304800"/>
    <xdr:sp macro="" textlink="">
      <xdr:nvSpPr>
        <xdr:cNvPr id="6302" name="AutoShape 5">
          <a:extLst>
            <a:ext uri="{FF2B5EF4-FFF2-40B4-BE49-F238E27FC236}">
              <a16:creationId xmlns:a16="http://schemas.microsoft.com/office/drawing/2014/main" id="{259A6DA5-83AA-4264-A883-121EB141EC50}"/>
            </a:ext>
          </a:extLst>
        </xdr:cNvPr>
        <xdr:cNvSpPr>
          <a:spLocks noChangeAspect="1" noChangeArrowheads="1"/>
        </xdr:cNvSpPr>
      </xdr:nvSpPr>
      <xdr:spPr bwMode="auto">
        <a:xfrm>
          <a:off x="6407727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03" name="AutoShape 1">
          <a:extLst>
            <a:ext uri="{FF2B5EF4-FFF2-40B4-BE49-F238E27FC236}">
              <a16:creationId xmlns:a16="http://schemas.microsoft.com/office/drawing/2014/main" id="{F418524A-16B3-4186-ACFF-DD9E9619FA53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04" name="AutoShape 2">
          <a:extLst>
            <a:ext uri="{FF2B5EF4-FFF2-40B4-BE49-F238E27FC236}">
              <a16:creationId xmlns:a16="http://schemas.microsoft.com/office/drawing/2014/main" id="{E814AF76-9C66-483B-BAFD-4C4B5AE09345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05" name="AutoShape 3">
          <a:extLst>
            <a:ext uri="{FF2B5EF4-FFF2-40B4-BE49-F238E27FC236}">
              <a16:creationId xmlns:a16="http://schemas.microsoft.com/office/drawing/2014/main" id="{3303F1AB-7C86-4777-8840-67A009C02E56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06" name="AutoShape 1">
          <a:extLst>
            <a:ext uri="{FF2B5EF4-FFF2-40B4-BE49-F238E27FC236}">
              <a16:creationId xmlns:a16="http://schemas.microsoft.com/office/drawing/2014/main" id="{6909D1EF-D02B-470A-ADD5-76A34A0FA2C8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07" name="AutoShape 2">
          <a:extLst>
            <a:ext uri="{FF2B5EF4-FFF2-40B4-BE49-F238E27FC236}">
              <a16:creationId xmlns:a16="http://schemas.microsoft.com/office/drawing/2014/main" id="{36F8FC58-ECFD-43A3-B04F-3904496D4C94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08" name="AutoShape 3">
          <a:extLst>
            <a:ext uri="{FF2B5EF4-FFF2-40B4-BE49-F238E27FC236}">
              <a16:creationId xmlns:a16="http://schemas.microsoft.com/office/drawing/2014/main" id="{ECB2E5B5-C7AC-400E-8661-83052018149F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09" name="AutoShape 1">
          <a:extLst>
            <a:ext uri="{FF2B5EF4-FFF2-40B4-BE49-F238E27FC236}">
              <a16:creationId xmlns:a16="http://schemas.microsoft.com/office/drawing/2014/main" id="{0995C2EC-1D70-4B9F-9A9B-A9CB01D37E64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10" name="AutoShape 2">
          <a:extLst>
            <a:ext uri="{FF2B5EF4-FFF2-40B4-BE49-F238E27FC236}">
              <a16:creationId xmlns:a16="http://schemas.microsoft.com/office/drawing/2014/main" id="{64B5C78B-A31E-43D7-8BEE-CF992DFCE4A7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11" name="AutoShape 3">
          <a:extLst>
            <a:ext uri="{FF2B5EF4-FFF2-40B4-BE49-F238E27FC236}">
              <a16:creationId xmlns:a16="http://schemas.microsoft.com/office/drawing/2014/main" id="{F3E02459-B63F-4A3B-87B1-18D6078145C9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12" name="AutoShape 1">
          <a:extLst>
            <a:ext uri="{FF2B5EF4-FFF2-40B4-BE49-F238E27FC236}">
              <a16:creationId xmlns:a16="http://schemas.microsoft.com/office/drawing/2014/main" id="{D0C611BF-B0BD-4D2B-BD0F-3FF51BFA4A63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13" name="AutoShape 2">
          <a:extLst>
            <a:ext uri="{FF2B5EF4-FFF2-40B4-BE49-F238E27FC236}">
              <a16:creationId xmlns:a16="http://schemas.microsoft.com/office/drawing/2014/main" id="{3E9C7FA4-DA69-416C-AA66-31AF8C4EFA02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14" name="AutoShape 3">
          <a:extLst>
            <a:ext uri="{FF2B5EF4-FFF2-40B4-BE49-F238E27FC236}">
              <a16:creationId xmlns:a16="http://schemas.microsoft.com/office/drawing/2014/main" id="{4DFF1AD4-62F0-4232-BD5B-8052E8AACE1E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15" name="AutoShape 1">
          <a:extLst>
            <a:ext uri="{FF2B5EF4-FFF2-40B4-BE49-F238E27FC236}">
              <a16:creationId xmlns:a16="http://schemas.microsoft.com/office/drawing/2014/main" id="{5D180D14-6C43-42F9-BAA7-9F68605DF474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16" name="AutoShape 2">
          <a:extLst>
            <a:ext uri="{FF2B5EF4-FFF2-40B4-BE49-F238E27FC236}">
              <a16:creationId xmlns:a16="http://schemas.microsoft.com/office/drawing/2014/main" id="{F339E74B-AE33-49AA-80C1-949F0AE29D95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17" name="AutoShape 3">
          <a:extLst>
            <a:ext uri="{FF2B5EF4-FFF2-40B4-BE49-F238E27FC236}">
              <a16:creationId xmlns:a16="http://schemas.microsoft.com/office/drawing/2014/main" id="{8DCA5458-5B6C-45B9-927C-6263F90C1ACF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18" name="AutoShape 1">
          <a:extLst>
            <a:ext uri="{FF2B5EF4-FFF2-40B4-BE49-F238E27FC236}">
              <a16:creationId xmlns:a16="http://schemas.microsoft.com/office/drawing/2014/main" id="{72A521F1-7AF2-4F99-B3B0-2ACD1AC1F754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19" name="AutoShape 2">
          <a:extLst>
            <a:ext uri="{FF2B5EF4-FFF2-40B4-BE49-F238E27FC236}">
              <a16:creationId xmlns:a16="http://schemas.microsoft.com/office/drawing/2014/main" id="{9F863147-28B4-4F45-BB20-29792E64BD04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20" name="AutoShape 3">
          <a:extLst>
            <a:ext uri="{FF2B5EF4-FFF2-40B4-BE49-F238E27FC236}">
              <a16:creationId xmlns:a16="http://schemas.microsoft.com/office/drawing/2014/main" id="{2961CC7C-025E-444C-BFAE-4D0016EE32E9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21" name="AutoShape 1">
          <a:extLst>
            <a:ext uri="{FF2B5EF4-FFF2-40B4-BE49-F238E27FC236}">
              <a16:creationId xmlns:a16="http://schemas.microsoft.com/office/drawing/2014/main" id="{79562DC0-3CCA-445A-A2FE-A595DA64A265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22" name="AutoShape 2">
          <a:extLst>
            <a:ext uri="{FF2B5EF4-FFF2-40B4-BE49-F238E27FC236}">
              <a16:creationId xmlns:a16="http://schemas.microsoft.com/office/drawing/2014/main" id="{D5F568B3-4798-434E-A67F-62DD69B47255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23" name="AutoShape 3">
          <a:extLst>
            <a:ext uri="{FF2B5EF4-FFF2-40B4-BE49-F238E27FC236}">
              <a16:creationId xmlns:a16="http://schemas.microsoft.com/office/drawing/2014/main" id="{2373E2C2-DF71-474C-8E41-BFA0370328E9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24" name="AutoShape 1">
          <a:extLst>
            <a:ext uri="{FF2B5EF4-FFF2-40B4-BE49-F238E27FC236}">
              <a16:creationId xmlns:a16="http://schemas.microsoft.com/office/drawing/2014/main" id="{F86B3863-CE87-4EC1-8309-84FC459AF5C4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25" name="AutoShape 2">
          <a:extLst>
            <a:ext uri="{FF2B5EF4-FFF2-40B4-BE49-F238E27FC236}">
              <a16:creationId xmlns:a16="http://schemas.microsoft.com/office/drawing/2014/main" id="{3A7D511A-3CE4-484B-BE27-C72FB90ABBF7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26" name="AutoShape 3">
          <a:extLst>
            <a:ext uri="{FF2B5EF4-FFF2-40B4-BE49-F238E27FC236}">
              <a16:creationId xmlns:a16="http://schemas.microsoft.com/office/drawing/2014/main" id="{9CCED47E-5AC4-41DD-A084-EB748CB209F3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304800" cy="304800"/>
    <xdr:sp macro="" textlink="">
      <xdr:nvSpPr>
        <xdr:cNvPr id="6327" name="AutoShape 5">
          <a:extLst>
            <a:ext uri="{FF2B5EF4-FFF2-40B4-BE49-F238E27FC236}">
              <a16:creationId xmlns:a16="http://schemas.microsoft.com/office/drawing/2014/main" id="{344CA91B-90B8-409C-90AF-400A0287EF1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28" name="AutoShape 1">
          <a:extLst>
            <a:ext uri="{FF2B5EF4-FFF2-40B4-BE49-F238E27FC236}">
              <a16:creationId xmlns:a16="http://schemas.microsoft.com/office/drawing/2014/main" id="{1DAB597A-3218-4535-B80F-413F01BAB77A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29" name="AutoShape 2">
          <a:extLst>
            <a:ext uri="{FF2B5EF4-FFF2-40B4-BE49-F238E27FC236}">
              <a16:creationId xmlns:a16="http://schemas.microsoft.com/office/drawing/2014/main" id="{45072FEB-B574-4E8C-A03B-BC46BE3A7DB9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30" name="AutoShape 3">
          <a:extLst>
            <a:ext uri="{FF2B5EF4-FFF2-40B4-BE49-F238E27FC236}">
              <a16:creationId xmlns:a16="http://schemas.microsoft.com/office/drawing/2014/main" id="{D8F589CF-CA19-47E6-AF5B-C962182C19EB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31" name="AutoShape 1">
          <a:extLst>
            <a:ext uri="{FF2B5EF4-FFF2-40B4-BE49-F238E27FC236}">
              <a16:creationId xmlns:a16="http://schemas.microsoft.com/office/drawing/2014/main" id="{C7F88AD3-E39E-4189-88D7-7FCC3609840D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32" name="AutoShape 2">
          <a:extLst>
            <a:ext uri="{FF2B5EF4-FFF2-40B4-BE49-F238E27FC236}">
              <a16:creationId xmlns:a16="http://schemas.microsoft.com/office/drawing/2014/main" id="{F772390E-6E39-41DE-BDCF-971C1273F9CD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33" name="AutoShape 3">
          <a:extLst>
            <a:ext uri="{FF2B5EF4-FFF2-40B4-BE49-F238E27FC236}">
              <a16:creationId xmlns:a16="http://schemas.microsoft.com/office/drawing/2014/main" id="{8B123346-AD8A-49BB-A83D-D5A592842FF5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34" name="AutoShape 1">
          <a:extLst>
            <a:ext uri="{FF2B5EF4-FFF2-40B4-BE49-F238E27FC236}">
              <a16:creationId xmlns:a16="http://schemas.microsoft.com/office/drawing/2014/main" id="{66BB2097-B941-4C58-B8F5-3162AF8CDEA4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35" name="AutoShape 2">
          <a:extLst>
            <a:ext uri="{FF2B5EF4-FFF2-40B4-BE49-F238E27FC236}">
              <a16:creationId xmlns:a16="http://schemas.microsoft.com/office/drawing/2014/main" id="{C2C9ECC3-DB51-42A0-8CCE-FF48A7FFC9E8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36" name="AutoShape 3">
          <a:extLst>
            <a:ext uri="{FF2B5EF4-FFF2-40B4-BE49-F238E27FC236}">
              <a16:creationId xmlns:a16="http://schemas.microsoft.com/office/drawing/2014/main" id="{0869CD9B-C0C9-4518-BDB8-7B43F35D58B8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37" name="AutoShape 1">
          <a:extLst>
            <a:ext uri="{FF2B5EF4-FFF2-40B4-BE49-F238E27FC236}">
              <a16:creationId xmlns:a16="http://schemas.microsoft.com/office/drawing/2014/main" id="{9448A001-5129-41D1-ADFF-D431CA80AEE3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38" name="AutoShape 2">
          <a:extLst>
            <a:ext uri="{FF2B5EF4-FFF2-40B4-BE49-F238E27FC236}">
              <a16:creationId xmlns:a16="http://schemas.microsoft.com/office/drawing/2014/main" id="{2D011A8F-E486-438B-AC06-8123124D8F71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39" name="AutoShape 3">
          <a:extLst>
            <a:ext uri="{FF2B5EF4-FFF2-40B4-BE49-F238E27FC236}">
              <a16:creationId xmlns:a16="http://schemas.microsoft.com/office/drawing/2014/main" id="{003B0EFD-0D5F-4F51-A3B9-275EF3E83BFA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0" name="AutoShape 1">
          <a:extLst>
            <a:ext uri="{FF2B5EF4-FFF2-40B4-BE49-F238E27FC236}">
              <a16:creationId xmlns:a16="http://schemas.microsoft.com/office/drawing/2014/main" id="{3634028E-0024-43BA-B108-26FBA50C41A8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1" name="AutoShape 2">
          <a:extLst>
            <a:ext uri="{FF2B5EF4-FFF2-40B4-BE49-F238E27FC236}">
              <a16:creationId xmlns:a16="http://schemas.microsoft.com/office/drawing/2014/main" id="{24DCD782-743F-41AC-9B3F-53704A917F5D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2" name="AutoShape 3">
          <a:extLst>
            <a:ext uri="{FF2B5EF4-FFF2-40B4-BE49-F238E27FC236}">
              <a16:creationId xmlns:a16="http://schemas.microsoft.com/office/drawing/2014/main" id="{D11036D2-D258-4832-B54C-15EA8F9ECB2E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43" name="AutoShape 1">
          <a:extLst>
            <a:ext uri="{FF2B5EF4-FFF2-40B4-BE49-F238E27FC236}">
              <a16:creationId xmlns:a16="http://schemas.microsoft.com/office/drawing/2014/main" id="{DAFD10D2-2AC4-4BA4-B481-5656279C2328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44" name="AutoShape 2">
          <a:extLst>
            <a:ext uri="{FF2B5EF4-FFF2-40B4-BE49-F238E27FC236}">
              <a16:creationId xmlns:a16="http://schemas.microsoft.com/office/drawing/2014/main" id="{70EBA3B2-790E-43B7-B294-CC563F99EBBF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45" name="AutoShape 3">
          <a:extLst>
            <a:ext uri="{FF2B5EF4-FFF2-40B4-BE49-F238E27FC236}">
              <a16:creationId xmlns:a16="http://schemas.microsoft.com/office/drawing/2014/main" id="{8AE2C6CD-7DBB-4EE7-A66F-2B7F5F088F3B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6" name="AutoShape 1">
          <a:extLst>
            <a:ext uri="{FF2B5EF4-FFF2-40B4-BE49-F238E27FC236}">
              <a16:creationId xmlns:a16="http://schemas.microsoft.com/office/drawing/2014/main" id="{8DF17AF8-528B-4068-B9C3-08D350205FEC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7" name="AutoShape 2">
          <a:extLst>
            <a:ext uri="{FF2B5EF4-FFF2-40B4-BE49-F238E27FC236}">
              <a16:creationId xmlns:a16="http://schemas.microsoft.com/office/drawing/2014/main" id="{6B16EDAE-D44C-4C8C-A527-A7C193A168D1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48" name="AutoShape 3">
          <a:extLst>
            <a:ext uri="{FF2B5EF4-FFF2-40B4-BE49-F238E27FC236}">
              <a16:creationId xmlns:a16="http://schemas.microsoft.com/office/drawing/2014/main" id="{5A35FDAF-E637-41BA-92BA-A542B90A21F5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207</xdr:row>
      <xdr:rowOff>0</xdr:rowOff>
    </xdr:from>
    <xdr:ext cx="304800" cy="304800"/>
    <xdr:sp macro="" textlink="">
      <xdr:nvSpPr>
        <xdr:cNvPr id="6349" name="AutoShape 5">
          <a:extLst>
            <a:ext uri="{FF2B5EF4-FFF2-40B4-BE49-F238E27FC236}">
              <a16:creationId xmlns:a16="http://schemas.microsoft.com/office/drawing/2014/main" id="{1AEDAAE2-5690-48AE-B6B1-95462D5C5F0D}"/>
            </a:ext>
          </a:extLst>
        </xdr:cNvPr>
        <xdr:cNvSpPr>
          <a:spLocks noChangeAspect="1" noChangeArrowheads="1"/>
        </xdr:cNvSpPr>
      </xdr:nvSpPr>
      <xdr:spPr bwMode="auto">
        <a:xfrm>
          <a:off x="6407727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50" name="AutoShape 1">
          <a:extLst>
            <a:ext uri="{FF2B5EF4-FFF2-40B4-BE49-F238E27FC236}">
              <a16:creationId xmlns:a16="http://schemas.microsoft.com/office/drawing/2014/main" id="{5FEC313F-9F70-4C5D-A891-EF512D1761EC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51" name="AutoShape 2">
          <a:extLst>
            <a:ext uri="{FF2B5EF4-FFF2-40B4-BE49-F238E27FC236}">
              <a16:creationId xmlns:a16="http://schemas.microsoft.com/office/drawing/2014/main" id="{40DF5369-73F4-4BFD-9556-2EA572A346F3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52" name="AutoShape 3">
          <a:extLst>
            <a:ext uri="{FF2B5EF4-FFF2-40B4-BE49-F238E27FC236}">
              <a16:creationId xmlns:a16="http://schemas.microsoft.com/office/drawing/2014/main" id="{91110810-1EF8-4AA9-A6C9-222ED2D1FD64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53" name="AutoShape 1">
          <a:extLst>
            <a:ext uri="{FF2B5EF4-FFF2-40B4-BE49-F238E27FC236}">
              <a16:creationId xmlns:a16="http://schemas.microsoft.com/office/drawing/2014/main" id="{3EFC9267-895F-47C3-88A9-B018FE44CE79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54" name="AutoShape 2">
          <a:extLst>
            <a:ext uri="{FF2B5EF4-FFF2-40B4-BE49-F238E27FC236}">
              <a16:creationId xmlns:a16="http://schemas.microsoft.com/office/drawing/2014/main" id="{41ED9A09-F402-4263-8FAA-53B796E6A281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55" name="AutoShape 3">
          <a:extLst>
            <a:ext uri="{FF2B5EF4-FFF2-40B4-BE49-F238E27FC236}">
              <a16:creationId xmlns:a16="http://schemas.microsoft.com/office/drawing/2014/main" id="{D1011EEB-C441-4226-B948-355E5B48C418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56" name="AutoShape 1">
          <a:extLst>
            <a:ext uri="{FF2B5EF4-FFF2-40B4-BE49-F238E27FC236}">
              <a16:creationId xmlns:a16="http://schemas.microsoft.com/office/drawing/2014/main" id="{D06F53A0-4F3F-4C3A-AADA-60B30B717F92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57" name="AutoShape 2">
          <a:extLst>
            <a:ext uri="{FF2B5EF4-FFF2-40B4-BE49-F238E27FC236}">
              <a16:creationId xmlns:a16="http://schemas.microsoft.com/office/drawing/2014/main" id="{080951D2-D32E-4509-96EB-9C11D7D5B879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58" name="AutoShape 3">
          <a:extLst>
            <a:ext uri="{FF2B5EF4-FFF2-40B4-BE49-F238E27FC236}">
              <a16:creationId xmlns:a16="http://schemas.microsoft.com/office/drawing/2014/main" id="{DA56EBE5-6408-45EB-85E8-648EF3029E98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304800" cy="304800"/>
    <xdr:sp macro="" textlink="">
      <xdr:nvSpPr>
        <xdr:cNvPr id="6359" name="AutoShape 5">
          <a:extLst>
            <a:ext uri="{FF2B5EF4-FFF2-40B4-BE49-F238E27FC236}">
              <a16:creationId xmlns:a16="http://schemas.microsoft.com/office/drawing/2014/main" id="{07038DA3-1952-4109-BA02-12356E2B204F}"/>
            </a:ext>
          </a:extLst>
        </xdr:cNvPr>
        <xdr:cNvSpPr>
          <a:spLocks noChangeAspect="1" noChangeArrowheads="1"/>
        </xdr:cNvSpPr>
      </xdr:nvSpPr>
      <xdr:spPr bwMode="auto">
        <a:xfrm>
          <a:off x="6407727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60" name="AutoShape 1">
          <a:extLst>
            <a:ext uri="{FF2B5EF4-FFF2-40B4-BE49-F238E27FC236}">
              <a16:creationId xmlns:a16="http://schemas.microsoft.com/office/drawing/2014/main" id="{ED655219-12A4-47FB-9ECE-368D40B89A71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61" name="AutoShape 2">
          <a:extLst>
            <a:ext uri="{FF2B5EF4-FFF2-40B4-BE49-F238E27FC236}">
              <a16:creationId xmlns:a16="http://schemas.microsoft.com/office/drawing/2014/main" id="{498FCA6C-E65F-45B9-A24E-6794065EB608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362" name="AutoShape 3">
          <a:extLst>
            <a:ext uri="{FF2B5EF4-FFF2-40B4-BE49-F238E27FC236}">
              <a16:creationId xmlns:a16="http://schemas.microsoft.com/office/drawing/2014/main" id="{F2CDDF43-A6C6-4503-996C-691B24D7782D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63" name="AutoShape 1">
          <a:extLst>
            <a:ext uri="{FF2B5EF4-FFF2-40B4-BE49-F238E27FC236}">
              <a16:creationId xmlns:a16="http://schemas.microsoft.com/office/drawing/2014/main" id="{64E81482-C6BB-41E9-873B-C80F7AD5939C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64" name="AutoShape 2">
          <a:extLst>
            <a:ext uri="{FF2B5EF4-FFF2-40B4-BE49-F238E27FC236}">
              <a16:creationId xmlns:a16="http://schemas.microsoft.com/office/drawing/2014/main" id="{19A18FBE-C297-42EE-BF7F-5B94D7973E05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365" name="AutoShape 3">
          <a:extLst>
            <a:ext uri="{FF2B5EF4-FFF2-40B4-BE49-F238E27FC236}">
              <a16:creationId xmlns:a16="http://schemas.microsoft.com/office/drawing/2014/main" id="{BCF2B097-5E85-467E-8CFA-295ABE231031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66" name="AutoShape 1">
          <a:extLst>
            <a:ext uri="{FF2B5EF4-FFF2-40B4-BE49-F238E27FC236}">
              <a16:creationId xmlns:a16="http://schemas.microsoft.com/office/drawing/2014/main" id="{7060B23A-A39E-41B1-A090-5EEA78E846D7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67" name="AutoShape 2">
          <a:extLst>
            <a:ext uri="{FF2B5EF4-FFF2-40B4-BE49-F238E27FC236}">
              <a16:creationId xmlns:a16="http://schemas.microsoft.com/office/drawing/2014/main" id="{B770FDFB-A55D-4E8E-AF50-127151C37644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368" name="AutoShape 3">
          <a:extLst>
            <a:ext uri="{FF2B5EF4-FFF2-40B4-BE49-F238E27FC236}">
              <a16:creationId xmlns:a16="http://schemas.microsoft.com/office/drawing/2014/main" id="{214FAA3B-F60C-4080-97E2-3F33CA09F587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69" name="AutoShape 1">
          <a:extLst>
            <a:ext uri="{FF2B5EF4-FFF2-40B4-BE49-F238E27FC236}">
              <a16:creationId xmlns:a16="http://schemas.microsoft.com/office/drawing/2014/main" id="{B3A2B111-0539-4939-9A30-ADCF372B7A3C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70" name="AutoShape 2">
          <a:extLst>
            <a:ext uri="{FF2B5EF4-FFF2-40B4-BE49-F238E27FC236}">
              <a16:creationId xmlns:a16="http://schemas.microsoft.com/office/drawing/2014/main" id="{3F81B4FE-E14D-4A6E-8DE0-9A0AD33690A1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371" name="AutoShape 3">
          <a:extLst>
            <a:ext uri="{FF2B5EF4-FFF2-40B4-BE49-F238E27FC236}">
              <a16:creationId xmlns:a16="http://schemas.microsoft.com/office/drawing/2014/main" id="{FE461622-FE17-4995-82E6-EF1A85F0DDEB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72" name="AutoShape 1">
          <a:extLst>
            <a:ext uri="{FF2B5EF4-FFF2-40B4-BE49-F238E27FC236}">
              <a16:creationId xmlns:a16="http://schemas.microsoft.com/office/drawing/2014/main" id="{75A8BDDA-F70D-4FA1-881D-050192469C52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73" name="AutoShape 2">
          <a:extLst>
            <a:ext uri="{FF2B5EF4-FFF2-40B4-BE49-F238E27FC236}">
              <a16:creationId xmlns:a16="http://schemas.microsoft.com/office/drawing/2014/main" id="{7C077359-9A78-43EA-AB34-5ACEFCA89878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74" name="AutoShape 3">
          <a:extLst>
            <a:ext uri="{FF2B5EF4-FFF2-40B4-BE49-F238E27FC236}">
              <a16:creationId xmlns:a16="http://schemas.microsoft.com/office/drawing/2014/main" id="{599C13FC-6A4C-4038-AB2C-24C905228551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75" name="AutoShape 1">
          <a:extLst>
            <a:ext uri="{FF2B5EF4-FFF2-40B4-BE49-F238E27FC236}">
              <a16:creationId xmlns:a16="http://schemas.microsoft.com/office/drawing/2014/main" id="{763DAF75-B05E-4D04-8AD2-8209D4BD5956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76" name="AutoShape 2">
          <a:extLst>
            <a:ext uri="{FF2B5EF4-FFF2-40B4-BE49-F238E27FC236}">
              <a16:creationId xmlns:a16="http://schemas.microsoft.com/office/drawing/2014/main" id="{1B998438-251E-4428-95EB-2CCC64B1C025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77" name="AutoShape 3">
          <a:extLst>
            <a:ext uri="{FF2B5EF4-FFF2-40B4-BE49-F238E27FC236}">
              <a16:creationId xmlns:a16="http://schemas.microsoft.com/office/drawing/2014/main" id="{08FA2266-F5DF-4A2F-8FF8-FCA2DB4E496E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78" name="AutoShape 1">
          <a:extLst>
            <a:ext uri="{FF2B5EF4-FFF2-40B4-BE49-F238E27FC236}">
              <a16:creationId xmlns:a16="http://schemas.microsoft.com/office/drawing/2014/main" id="{9C9E909F-D5C1-4658-8A8A-A4966E00B87D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79" name="AutoShape 2">
          <a:extLst>
            <a:ext uri="{FF2B5EF4-FFF2-40B4-BE49-F238E27FC236}">
              <a16:creationId xmlns:a16="http://schemas.microsoft.com/office/drawing/2014/main" id="{9D950DF2-3348-433E-8C60-D6D196793C97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80" name="AutoShape 3">
          <a:extLst>
            <a:ext uri="{FF2B5EF4-FFF2-40B4-BE49-F238E27FC236}">
              <a16:creationId xmlns:a16="http://schemas.microsoft.com/office/drawing/2014/main" id="{B37B06D7-79BB-4C0D-8969-B3EAEF33200F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207</xdr:row>
      <xdr:rowOff>0</xdr:rowOff>
    </xdr:from>
    <xdr:ext cx="304800" cy="304800"/>
    <xdr:sp macro="" textlink="">
      <xdr:nvSpPr>
        <xdr:cNvPr id="6381" name="AutoShape 5">
          <a:extLst>
            <a:ext uri="{FF2B5EF4-FFF2-40B4-BE49-F238E27FC236}">
              <a16:creationId xmlns:a16="http://schemas.microsoft.com/office/drawing/2014/main" id="{0B5E4990-C46A-47B4-8381-61F0EC9834C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82" name="AutoShape 1">
          <a:extLst>
            <a:ext uri="{FF2B5EF4-FFF2-40B4-BE49-F238E27FC236}">
              <a16:creationId xmlns:a16="http://schemas.microsoft.com/office/drawing/2014/main" id="{A0C59FA2-F697-4AB8-8809-B6B78E845AB1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83" name="AutoShape 2">
          <a:extLst>
            <a:ext uri="{FF2B5EF4-FFF2-40B4-BE49-F238E27FC236}">
              <a16:creationId xmlns:a16="http://schemas.microsoft.com/office/drawing/2014/main" id="{5946383C-AA39-4774-83AA-033231A17BB1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384" name="AutoShape 3">
          <a:extLst>
            <a:ext uri="{FF2B5EF4-FFF2-40B4-BE49-F238E27FC236}">
              <a16:creationId xmlns:a16="http://schemas.microsoft.com/office/drawing/2014/main" id="{FAE454EE-3914-4DBE-B266-C256B6DD4EBA}"/>
            </a:ext>
          </a:extLst>
        </xdr:cNvPr>
        <xdr:cNvSpPr>
          <a:spLocks noChangeAspect="1" noChangeArrowheads="1"/>
        </xdr:cNvSpPr>
      </xdr:nvSpPr>
      <xdr:spPr bwMode="auto">
        <a:xfrm>
          <a:off x="0" y="146165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85" name="AutoShape 1">
          <a:extLst>
            <a:ext uri="{FF2B5EF4-FFF2-40B4-BE49-F238E27FC236}">
              <a16:creationId xmlns:a16="http://schemas.microsoft.com/office/drawing/2014/main" id="{BE1B3108-D807-4711-8843-391A9E1ED06E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86" name="AutoShape 2">
          <a:extLst>
            <a:ext uri="{FF2B5EF4-FFF2-40B4-BE49-F238E27FC236}">
              <a16:creationId xmlns:a16="http://schemas.microsoft.com/office/drawing/2014/main" id="{E0131418-820B-47DB-BBC3-42347006456D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87" name="AutoShape 3">
          <a:extLst>
            <a:ext uri="{FF2B5EF4-FFF2-40B4-BE49-F238E27FC236}">
              <a16:creationId xmlns:a16="http://schemas.microsoft.com/office/drawing/2014/main" id="{8B4A3646-806D-46ED-82F6-EFB6672663BC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88" name="AutoShape 1">
          <a:extLst>
            <a:ext uri="{FF2B5EF4-FFF2-40B4-BE49-F238E27FC236}">
              <a16:creationId xmlns:a16="http://schemas.microsoft.com/office/drawing/2014/main" id="{E85EE232-9883-40D9-9217-1EEC01DF03D4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89" name="AutoShape 2">
          <a:extLst>
            <a:ext uri="{FF2B5EF4-FFF2-40B4-BE49-F238E27FC236}">
              <a16:creationId xmlns:a16="http://schemas.microsoft.com/office/drawing/2014/main" id="{AD9BE2C4-C2EC-4DD4-9A32-EACEAF2AAA7C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390" name="AutoShape 3">
          <a:extLst>
            <a:ext uri="{FF2B5EF4-FFF2-40B4-BE49-F238E27FC236}">
              <a16:creationId xmlns:a16="http://schemas.microsoft.com/office/drawing/2014/main" id="{65C4E8DA-5492-485E-9C42-E0EB131B4E14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1" name="AutoShape 1">
          <a:extLst>
            <a:ext uri="{FF2B5EF4-FFF2-40B4-BE49-F238E27FC236}">
              <a16:creationId xmlns:a16="http://schemas.microsoft.com/office/drawing/2014/main" id="{73E2FDA3-DA22-4939-94D3-C22A70B4F781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2" name="AutoShape 2">
          <a:extLst>
            <a:ext uri="{FF2B5EF4-FFF2-40B4-BE49-F238E27FC236}">
              <a16:creationId xmlns:a16="http://schemas.microsoft.com/office/drawing/2014/main" id="{16D0B036-A057-42B2-92E4-CC7545A20DDC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3" name="AutoShape 3">
          <a:extLst>
            <a:ext uri="{FF2B5EF4-FFF2-40B4-BE49-F238E27FC236}">
              <a16:creationId xmlns:a16="http://schemas.microsoft.com/office/drawing/2014/main" id="{D9F249E7-423F-4DCE-A04F-2FD6CCD43D0B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4" name="AutoShape 1">
          <a:extLst>
            <a:ext uri="{FF2B5EF4-FFF2-40B4-BE49-F238E27FC236}">
              <a16:creationId xmlns:a16="http://schemas.microsoft.com/office/drawing/2014/main" id="{66700B4E-9C46-4283-8B49-1E9DB823EA0D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5" name="AutoShape 2">
          <a:extLst>
            <a:ext uri="{FF2B5EF4-FFF2-40B4-BE49-F238E27FC236}">
              <a16:creationId xmlns:a16="http://schemas.microsoft.com/office/drawing/2014/main" id="{5832C41E-AF97-4BDE-AAD5-A2A661B846C4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396" name="AutoShape 3">
          <a:extLst>
            <a:ext uri="{FF2B5EF4-FFF2-40B4-BE49-F238E27FC236}">
              <a16:creationId xmlns:a16="http://schemas.microsoft.com/office/drawing/2014/main" id="{0C6A47A3-87F3-4104-ABC7-4A4E7D44E071}"/>
            </a:ext>
          </a:extLst>
        </xdr:cNvPr>
        <xdr:cNvSpPr>
          <a:spLocks noChangeAspect="1" noChangeArrowheads="1"/>
        </xdr:cNvSpPr>
      </xdr:nvSpPr>
      <xdr:spPr bwMode="auto">
        <a:xfrm>
          <a:off x="0" y="157075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397" name="AutoShape 1">
          <a:extLst>
            <a:ext uri="{FF2B5EF4-FFF2-40B4-BE49-F238E27FC236}">
              <a16:creationId xmlns:a16="http://schemas.microsoft.com/office/drawing/2014/main" id="{17517FD8-9383-457D-AA21-FE2CB7B708E9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398" name="AutoShape 1">
          <a:extLst>
            <a:ext uri="{FF2B5EF4-FFF2-40B4-BE49-F238E27FC236}">
              <a16:creationId xmlns:a16="http://schemas.microsoft.com/office/drawing/2014/main" id="{F35F6657-70D5-4CED-80BB-BE0823AF7231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34" name="AutoShape 1">
          <a:extLst>
            <a:ext uri="{FF2B5EF4-FFF2-40B4-BE49-F238E27FC236}">
              <a16:creationId xmlns:a16="http://schemas.microsoft.com/office/drawing/2014/main" id="{0CFD8B84-A85A-4485-AB2B-35BEB5E6BB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35" name="AutoShape 2">
          <a:extLst>
            <a:ext uri="{FF2B5EF4-FFF2-40B4-BE49-F238E27FC236}">
              <a16:creationId xmlns:a16="http://schemas.microsoft.com/office/drawing/2014/main" id="{36FCFC88-DD54-454C-B111-12D2D7E6EF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36" name="AutoShape 3">
          <a:extLst>
            <a:ext uri="{FF2B5EF4-FFF2-40B4-BE49-F238E27FC236}">
              <a16:creationId xmlns:a16="http://schemas.microsoft.com/office/drawing/2014/main" id="{9B2875D7-6895-4A95-A34C-CC008E3FD9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304800"/>
    <xdr:sp macro="" textlink="">
      <xdr:nvSpPr>
        <xdr:cNvPr id="6437" name="AutoShape 5">
          <a:extLst>
            <a:ext uri="{FF2B5EF4-FFF2-40B4-BE49-F238E27FC236}">
              <a16:creationId xmlns:a16="http://schemas.microsoft.com/office/drawing/2014/main" id="{4C6CF4C0-EE0C-4782-8C4E-069644D0CFC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438" name="AutoShape 1">
          <a:extLst>
            <a:ext uri="{FF2B5EF4-FFF2-40B4-BE49-F238E27FC236}">
              <a16:creationId xmlns:a16="http://schemas.microsoft.com/office/drawing/2014/main" id="{3AC015A9-3527-4E8A-A6D8-683FE49A130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439" name="AutoShape 2">
          <a:extLst>
            <a:ext uri="{FF2B5EF4-FFF2-40B4-BE49-F238E27FC236}">
              <a16:creationId xmlns:a16="http://schemas.microsoft.com/office/drawing/2014/main" id="{D1B4D646-903F-4644-8BB6-59B808009CB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440" name="AutoShape 3">
          <a:extLst>
            <a:ext uri="{FF2B5EF4-FFF2-40B4-BE49-F238E27FC236}">
              <a16:creationId xmlns:a16="http://schemas.microsoft.com/office/drawing/2014/main" id="{02132A35-C428-4BB2-B1A7-3E47F095398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441" name="AutoShape 1">
          <a:extLst>
            <a:ext uri="{FF2B5EF4-FFF2-40B4-BE49-F238E27FC236}">
              <a16:creationId xmlns:a16="http://schemas.microsoft.com/office/drawing/2014/main" id="{C15F89F7-4551-4361-B56A-61245B2311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442" name="AutoShape 2">
          <a:extLst>
            <a:ext uri="{FF2B5EF4-FFF2-40B4-BE49-F238E27FC236}">
              <a16:creationId xmlns:a16="http://schemas.microsoft.com/office/drawing/2014/main" id="{4089EF92-B06B-442C-90DC-38F946350B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443" name="AutoShape 3">
          <a:extLst>
            <a:ext uri="{FF2B5EF4-FFF2-40B4-BE49-F238E27FC236}">
              <a16:creationId xmlns:a16="http://schemas.microsoft.com/office/drawing/2014/main" id="{590FA430-1CA5-4F13-AA47-3B98115C8E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444" name="AutoShape 1">
          <a:extLst>
            <a:ext uri="{FF2B5EF4-FFF2-40B4-BE49-F238E27FC236}">
              <a16:creationId xmlns:a16="http://schemas.microsoft.com/office/drawing/2014/main" id="{BE9F2B31-3602-4E1B-92D6-5C0C3E2863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445" name="AutoShape 2">
          <a:extLst>
            <a:ext uri="{FF2B5EF4-FFF2-40B4-BE49-F238E27FC236}">
              <a16:creationId xmlns:a16="http://schemas.microsoft.com/office/drawing/2014/main" id="{CB0D53CB-A785-4C93-9BEA-A828867FC3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446" name="AutoShape 3">
          <a:extLst>
            <a:ext uri="{FF2B5EF4-FFF2-40B4-BE49-F238E27FC236}">
              <a16:creationId xmlns:a16="http://schemas.microsoft.com/office/drawing/2014/main" id="{81E9F101-3EEE-46D6-8B1E-4206845AE7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447" name="AutoShape 1">
          <a:extLst>
            <a:ext uri="{FF2B5EF4-FFF2-40B4-BE49-F238E27FC236}">
              <a16:creationId xmlns:a16="http://schemas.microsoft.com/office/drawing/2014/main" id="{2F326BFE-377A-4DC1-A799-DF4B17BDEF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448" name="AutoShape 2">
          <a:extLst>
            <a:ext uri="{FF2B5EF4-FFF2-40B4-BE49-F238E27FC236}">
              <a16:creationId xmlns:a16="http://schemas.microsoft.com/office/drawing/2014/main" id="{09BFFB15-B803-4E0A-BDA9-DEC7D921E6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449" name="AutoShape 3">
          <a:extLst>
            <a:ext uri="{FF2B5EF4-FFF2-40B4-BE49-F238E27FC236}">
              <a16:creationId xmlns:a16="http://schemas.microsoft.com/office/drawing/2014/main" id="{3AE69E0C-E54C-4A34-89E8-B4AA31A62F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450" name="AutoShape 1">
          <a:extLst>
            <a:ext uri="{FF2B5EF4-FFF2-40B4-BE49-F238E27FC236}">
              <a16:creationId xmlns:a16="http://schemas.microsoft.com/office/drawing/2014/main" id="{D82FC9AA-3DA0-4C9B-BCE9-9C83ED639F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451" name="AutoShape 2">
          <a:extLst>
            <a:ext uri="{FF2B5EF4-FFF2-40B4-BE49-F238E27FC236}">
              <a16:creationId xmlns:a16="http://schemas.microsoft.com/office/drawing/2014/main" id="{9B3FAD16-0006-4DE8-B451-BBAA06B64B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452" name="AutoShape 3">
          <a:extLst>
            <a:ext uri="{FF2B5EF4-FFF2-40B4-BE49-F238E27FC236}">
              <a16:creationId xmlns:a16="http://schemas.microsoft.com/office/drawing/2014/main" id="{D20EA1A7-5CDC-43ED-95F4-CC23149139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191</xdr:row>
      <xdr:rowOff>0</xdr:rowOff>
    </xdr:from>
    <xdr:ext cx="304800" cy="304800"/>
    <xdr:sp macro="" textlink="">
      <xdr:nvSpPr>
        <xdr:cNvPr id="6453" name="AutoShape 5">
          <a:extLst>
            <a:ext uri="{FF2B5EF4-FFF2-40B4-BE49-F238E27FC236}">
              <a16:creationId xmlns:a16="http://schemas.microsoft.com/office/drawing/2014/main" id="{358F6C6F-CA42-47E6-A697-81753D74169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454" name="AutoShape 1">
          <a:extLst>
            <a:ext uri="{FF2B5EF4-FFF2-40B4-BE49-F238E27FC236}">
              <a16:creationId xmlns:a16="http://schemas.microsoft.com/office/drawing/2014/main" id="{A2230EB1-B9B9-4134-AAFF-41873B8AA6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455" name="AutoShape 2">
          <a:extLst>
            <a:ext uri="{FF2B5EF4-FFF2-40B4-BE49-F238E27FC236}">
              <a16:creationId xmlns:a16="http://schemas.microsoft.com/office/drawing/2014/main" id="{E8AA13C0-FB59-41FA-B797-6FE24BB4222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456" name="AutoShape 3">
          <a:extLst>
            <a:ext uri="{FF2B5EF4-FFF2-40B4-BE49-F238E27FC236}">
              <a16:creationId xmlns:a16="http://schemas.microsoft.com/office/drawing/2014/main" id="{E070FFD8-E41D-4D65-9BD3-2CE032A5FF8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457" name="AutoShape 1">
          <a:extLst>
            <a:ext uri="{FF2B5EF4-FFF2-40B4-BE49-F238E27FC236}">
              <a16:creationId xmlns:a16="http://schemas.microsoft.com/office/drawing/2014/main" id="{BE5B49A4-2330-4EEF-9B41-FA6ADF3857C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458" name="AutoShape 2">
          <a:extLst>
            <a:ext uri="{FF2B5EF4-FFF2-40B4-BE49-F238E27FC236}">
              <a16:creationId xmlns:a16="http://schemas.microsoft.com/office/drawing/2014/main" id="{989164A2-58F5-4CF8-9DB6-C20428DCB1E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459" name="AutoShape 3">
          <a:extLst>
            <a:ext uri="{FF2B5EF4-FFF2-40B4-BE49-F238E27FC236}">
              <a16:creationId xmlns:a16="http://schemas.microsoft.com/office/drawing/2014/main" id="{E7C2F53D-7131-4CA2-953E-09A1C069E2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460" name="AutoShape 1">
          <a:extLst>
            <a:ext uri="{FF2B5EF4-FFF2-40B4-BE49-F238E27FC236}">
              <a16:creationId xmlns:a16="http://schemas.microsoft.com/office/drawing/2014/main" id="{697578F8-1763-4202-92A9-E412630594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461" name="AutoShape 2">
          <a:extLst>
            <a:ext uri="{FF2B5EF4-FFF2-40B4-BE49-F238E27FC236}">
              <a16:creationId xmlns:a16="http://schemas.microsoft.com/office/drawing/2014/main" id="{2BBB7E53-61E9-4419-8999-D39C13ED03E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462" name="AutoShape 3">
          <a:extLst>
            <a:ext uri="{FF2B5EF4-FFF2-40B4-BE49-F238E27FC236}">
              <a16:creationId xmlns:a16="http://schemas.microsoft.com/office/drawing/2014/main" id="{CDCE167F-65B5-4940-B664-23C8E5BE2F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463" name="AutoShape 1">
          <a:extLst>
            <a:ext uri="{FF2B5EF4-FFF2-40B4-BE49-F238E27FC236}">
              <a16:creationId xmlns:a16="http://schemas.microsoft.com/office/drawing/2014/main" id="{A61B02C4-D2DE-463B-AF26-E2E7DD9B1D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464" name="AutoShape 2">
          <a:extLst>
            <a:ext uri="{FF2B5EF4-FFF2-40B4-BE49-F238E27FC236}">
              <a16:creationId xmlns:a16="http://schemas.microsoft.com/office/drawing/2014/main" id="{D2843619-DF89-4654-8B6D-8A528FA1EF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465" name="AutoShape 3">
          <a:extLst>
            <a:ext uri="{FF2B5EF4-FFF2-40B4-BE49-F238E27FC236}">
              <a16:creationId xmlns:a16="http://schemas.microsoft.com/office/drawing/2014/main" id="{7F815965-EB9D-4452-9207-8E14DFD50F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66" name="AutoShape 1">
          <a:extLst>
            <a:ext uri="{FF2B5EF4-FFF2-40B4-BE49-F238E27FC236}">
              <a16:creationId xmlns:a16="http://schemas.microsoft.com/office/drawing/2014/main" id="{24B8DF6A-A0BB-441D-9652-AAE79286C8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67" name="AutoShape 2">
          <a:extLst>
            <a:ext uri="{FF2B5EF4-FFF2-40B4-BE49-F238E27FC236}">
              <a16:creationId xmlns:a16="http://schemas.microsoft.com/office/drawing/2014/main" id="{498E4DDF-C947-4D12-B499-606C61498AA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6468" name="AutoShape 3">
          <a:extLst>
            <a:ext uri="{FF2B5EF4-FFF2-40B4-BE49-F238E27FC236}">
              <a16:creationId xmlns:a16="http://schemas.microsoft.com/office/drawing/2014/main" id="{B769DE98-F6A6-4774-84D0-E00FD22357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69" name="AutoShape 1">
          <a:extLst>
            <a:ext uri="{FF2B5EF4-FFF2-40B4-BE49-F238E27FC236}">
              <a16:creationId xmlns:a16="http://schemas.microsoft.com/office/drawing/2014/main" id="{D771D74B-3E47-44B3-BFC7-8EC18BEAD8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70" name="AutoShape 2">
          <a:extLst>
            <a:ext uri="{FF2B5EF4-FFF2-40B4-BE49-F238E27FC236}">
              <a16:creationId xmlns:a16="http://schemas.microsoft.com/office/drawing/2014/main" id="{6168FFAD-01E4-4F3C-AE46-3F50024F2A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71" name="AutoShape 3">
          <a:extLst>
            <a:ext uri="{FF2B5EF4-FFF2-40B4-BE49-F238E27FC236}">
              <a16:creationId xmlns:a16="http://schemas.microsoft.com/office/drawing/2014/main" id="{9B133518-4E12-46C1-AD84-996A2075DD2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72" name="AutoShape 1">
          <a:extLst>
            <a:ext uri="{FF2B5EF4-FFF2-40B4-BE49-F238E27FC236}">
              <a16:creationId xmlns:a16="http://schemas.microsoft.com/office/drawing/2014/main" id="{674B183A-C195-40EC-B702-FCCE18CD35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73" name="AutoShape 2">
          <a:extLst>
            <a:ext uri="{FF2B5EF4-FFF2-40B4-BE49-F238E27FC236}">
              <a16:creationId xmlns:a16="http://schemas.microsoft.com/office/drawing/2014/main" id="{6163407D-E8F4-4EF9-85B7-7236AC25665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74" name="AutoShape 3">
          <a:extLst>
            <a:ext uri="{FF2B5EF4-FFF2-40B4-BE49-F238E27FC236}">
              <a16:creationId xmlns:a16="http://schemas.microsoft.com/office/drawing/2014/main" id="{0DA9D76E-04CD-4C05-9987-EA1A7CC8F8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75" name="AutoShape 1">
          <a:extLst>
            <a:ext uri="{FF2B5EF4-FFF2-40B4-BE49-F238E27FC236}">
              <a16:creationId xmlns:a16="http://schemas.microsoft.com/office/drawing/2014/main" id="{6B05700E-957E-41EA-9ADC-B257CCFA9AA8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76" name="AutoShape 1">
          <a:extLst>
            <a:ext uri="{FF2B5EF4-FFF2-40B4-BE49-F238E27FC236}">
              <a16:creationId xmlns:a16="http://schemas.microsoft.com/office/drawing/2014/main" id="{5464EABA-D017-410D-842B-BB80342F56A9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77" name="AutoShape 1">
          <a:extLst>
            <a:ext uri="{FF2B5EF4-FFF2-40B4-BE49-F238E27FC236}">
              <a16:creationId xmlns:a16="http://schemas.microsoft.com/office/drawing/2014/main" id="{26517AC8-C767-4834-98E7-3B10347E0F43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78" name="AutoShape 1">
          <a:extLst>
            <a:ext uri="{FF2B5EF4-FFF2-40B4-BE49-F238E27FC236}">
              <a16:creationId xmlns:a16="http://schemas.microsoft.com/office/drawing/2014/main" id="{4C351056-4ACD-4C3E-BEB7-63997323177E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79" name="AutoShape 1">
          <a:extLst>
            <a:ext uri="{FF2B5EF4-FFF2-40B4-BE49-F238E27FC236}">
              <a16:creationId xmlns:a16="http://schemas.microsoft.com/office/drawing/2014/main" id="{E0F0C0FF-ED85-4984-84B5-DDF03142FCF7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80" name="AutoShape 1">
          <a:extLst>
            <a:ext uri="{FF2B5EF4-FFF2-40B4-BE49-F238E27FC236}">
              <a16:creationId xmlns:a16="http://schemas.microsoft.com/office/drawing/2014/main" id="{A4A0E4D2-5851-499B-8000-CBE2781E98D2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81" name="AutoShape 1">
          <a:extLst>
            <a:ext uri="{FF2B5EF4-FFF2-40B4-BE49-F238E27FC236}">
              <a16:creationId xmlns:a16="http://schemas.microsoft.com/office/drawing/2014/main" id="{67DEDCA9-F0DC-4932-AE75-14E6B1BEB06C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82" name="AutoShape 1">
          <a:extLst>
            <a:ext uri="{FF2B5EF4-FFF2-40B4-BE49-F238E27FC236}">
              <a16:creationId xmlns:a16="http://schemas.microsoft.com/office/drawing/2014/main" id="{0B898BD6-E765-44F6-AAFE-DCCFC6CB91B5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83" name="AutoShape 1">
          <a:extLst>
            <a:ext uri="{FF2B5EF4-FFF2-40B4-BE49-F238E27FC236}">
              <a16:creationId xmlns:a16="http://schemas.microsoft.com/office/drawing/2014/main" id="{F50224A8-CBF6-477E-8A1E-4213AB2F1D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84" name="AutoShape 2">
          <a:extLst>
            <a:ext uri="{FF2B5EF4-FFF2-40B4-BE49-F238E27FC236}">
              <a16:creationId xmlns:a16="http://schemas.microsoft.com/office/drawing/2014/main" id="{F0859432-ADEF-4C79-9785-19C65BA63E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485" name="AutoShape 3">
          <a:extLst>
            <a:ext uri="{FF2B5EF4-FFF2-40B4-BE49-F238E27FC236}">
              <a16:creationId xmlns:a16="http://schemas.microsoft.com/office/drawing/2014/main" id="{5DB3C03A-3E89-4D18-A4BE-CB6CFE4A9E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147</xdr:row>
      <xdr:rowOff>0</xdr:rowOff>
    </xdr:from>
    <xdr:ext cx="304800" cy="304800"/>
    <xdr:sp macro="" textlink="">
      <xdr:nvSpPr>
        <xdr:cNvPr id="6486" name="AutoShape 5">
          <a:extLst>
            <a:ext uri="{FF2B5EF4-FFF2-40B4-BE49-F238E27FC236}">
              <a16:creationId xmlns:a16="http://schemas.microsoft.com/office/drawing/2014/main" id="{96A609D6-06BB-497F-A71D-6C1EBB0AD8B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87" name="AutoShape 1">
          <a:extLst>
            <a:ext uri="{FF2B5EF4-FFF2-40B4-BE49-F238E27FC236}">
              <a16:creationId xmlns:a16="http://schemas.microsoft.com/office/drawing/2014/main" id="{E1AD3999-490E-40B2-8058-B7D68262E19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88" name="AutoShape 2">
          <a:extLst>
            <a:ext uri="{FF2B5EF4-FFF2-40B4-BE49-F238E27FC236}">
              <a16:creationId xmlns:a16="http://schemas.microsoft.com/office/drawing/2014/main" id="{3192443C-B017-415D-AC3C-16F612032C5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489" name="AutoShape 3">
          <a:extLst>
            <a:ext uri="{FF2B5EF4-FFF2-40B4-BE49-F238E27FC236}">
              <a16:creationId xmlns:a16="http://schemas.microsoft.com/office/drawing/2014/main" id="{4D4890E5-D5DD-44A7-98A7-0F945ED3C58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490" name="AutoShape 1">
          <a:extLst>
            <a:ext uri="{FF2B5EF4-FFF2-40B4-BE49-F238E27FC236}">
              <a16:creationId xmlns:a16="http://schemas.microsoft.com/office/drawing/2014/main" id="{2F5DF629-05F3-42DC-8C61-EA9B79EED6E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491" name="AutoShape 2">
          <a:extLst>
            <a:ext uri="{FF2B5EF4-FFF2-40B4-BE49-F238E27FC236}">
              <a16:creationId xmlns:a16="http://schemas.microsoft.com/office/drawing/2014/main" id="{847778B1-C27F-45AE-9766-875D5F7B646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492" name="AutoShape 3">
          <a:extLst>
            <a:ext uri="{FF2B5EF4-FFF2-40B4-BE49-F238E27FC236}">
              <a16:creationId xmlns:a16="http://schemas.microsoft.com/office/drawing/2014/main" id="{A0EFF75D-F662-4162-ADE3-6589760888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493" name="AutoShape 1">
          <a:extLst>
            <a:ext uri="{FF2B5EF4-FFF2-40B4-BE49-F238E27FC236}">
              <a16:creationId xmlns:a16="http://schemas.microsoft.com/office/drawing/2014/main" id="{C5277D50-B48C-46E4-B28A-B92ED85591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494" name="AutoShape 2">
          <a:extLst>
            <a:ext uri="{FF2B5EF4-FFF2-40B4-BE49-F238E27FC236}">
              <a16:creationId xmlns:a16="http://schemas.microsoft.com/office/drawing/2014/main" id="{383AE9DC-55B4-407F-BF4F-C9503D3384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495" name="AutoShape 3">
          <a:extLst>
            <a:ext uri="{FF2B5EF4-FFF2-40B4-BE49-F238E27FC236}">
              <a16:creationId xmlns:a16="http://schemas.microsoft.com/office/drawing/2014/main" id="{C5DD4BA0-45F3-45CC-B711-76EDEEDB95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496" name="AutoShape 1">
          <a:extLst>
            <a:ext uri="{FF2B5EF4-FFF2-40B4-BE49-F238E27FC236}">
              <a16:creationId xmlns:a16="http://schemas.microsoft.com/office/drawing/2014/main" id="{1A769A71-5287-4A1F-9B6B-22238D48DA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497" name="AutoShape 2">
          <a:extLst>
            <a:ext uri="{FF2B5EF4-FFF2-40B4-BE49-F238E27FC236}">
              <a16:creationId xmlns:a16="http://schemas.microsoft.com/office/drawing/2014/main" id="{47D30BC8-AE0B-4E36-8F80-45A3096111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498" name="AutoShape 3">
          <a:extLst>
            <a:ext uri="{FF2B5EF4-FFF2-40B4-BE49-F238E27FC236}">
              <a16:creationId xmlns:a16="http://schemas.microsoft.com/office/drawing/2014/main" id="{544482A1-A3D8-4FE8-9701-BA91F4CA5F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499" name="AutoShape 1">
          <a:extLst>
            <a:ext uri="{FF2B5EF4-FFF2-40B4-BE49-F238E27FC236}">
              <a16:creationId xmlns:a16="http://schemas.microsoft.com/office/drawing/2014/main" id="{E95BE3D8-68E9-415F-AC21-5CDB2FF414E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0" name="AutoShape 2">
          <a:extLst>
            <a:ext uri="{FF2B5EF4-FFF2-40B4-BE49-F238E27FC236}">
              <a16:creationId xmlns:a16="http://schemas.microsoft.com/office/drawing/2014/main" id="{AB60909B-6FFA-48DC-8A1B-EA51F0D20CF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1" name="AutoShape 3">
          <a:extLst>
            <a:ext uri="{FF2B5EF4-FFF2-40B4-BE49-F238E27FC236}">
              <a16:creationId xmlns:a16="http://schemas.microsoft.com/office/drawing/2014/main" id="{ECF72C96-D06E-4AFA-AB6D-E7514E0F6D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502" name="AutoShape 5">
          <a:extLst>
            <a:ext uri="{FF2B5EF4-FFF2-40B4-BE49-F238E27FC236}">
              <a16:creationId xmlns:a16="http://schemas.microsoft.com/office/drawing/2014/main" id="{C3461D45-8C1A-4F36-846E-750F2D1E4CB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3" name="AutoShape 1">
          <a:extLst>
            <a:ext uri="{FF2B5EF4-FFF2-40B4-BE49-F238E27FC236}">
              <a16:creationId xmlns:a16="http://schemas.microsoft.com/office/drawing/2014/main" id="{C2856D1E-7819-4008-BB5F-FBA6F3321C6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4" name="AutoShape 2">
          <a:extLst>
            <a:ext uri="{FF2B5EF4-FFF2-40B4-BE49-F238E27FC236}">
              <a16:creationId xmlns:a16="http://schemas.microsoft.com/office/drawing/2014/main" id="{F9EB97EA-EFDD-4C2C-8458-62EC1E7A0CE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5" name="AutoShape 3">
          <a:extLst>
            <a:ext uri="{FF2B5EF4-FFF2-40B4-BE49-F238E27FC236}">
              <a16:creationId xmlns:a16="http://schemas.microsoft.com/office/drawing/2014/main" id="{B7566622-D86B-401D-9749-395D13E814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6" name="AutoShape 1">
          <a:extLst>
            <a:ext uri="{FF2B5EF4-FFF2-40B4-BE49-F238E27FC236}">
              <a16:creationId xmlns:a16="http://schemas.microsoft.com/office/drawing/2014/main" id="{E34D9F8E-5C30-411A-8252-B9406DF757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7" name="AutoShape 2">
          <a:extLst>
            <a:ext uri="{FF2B5EF4-FFF2-40B4-BE49-F238E27FC236}">
              <a16:creationId xmlns:a16="http://schemas.microsoft.com/office/drawing/2014/main" id="{7F4A2BBA-DDAE-46A3-9FD0-E9DB6DF440C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8" name="AutoShape 3">
          <a:extLst>
            <a:ext uri="{FF2B5EF4-FFF2-40B4-BE49-F238E27FC236}">
              <a16:creationId xmlns:a16="http://schemas.microsoft.com/office/drawing/2014/main" id="{781EAAA7-3115-4242-BF2D-72AE7904A8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09" name="AutoShape 1">
          <a:extLst>
            <a:ext uri="{FF2B5EF4-FFF2-40B4-BE49-F238E27FC236}">
              <a16:creationId xmlns:a16="http://schemas.microsoft.com/office/drawing/2014/main" id="{3C9465BC-674A-440E-885F-EC6862D5A28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10" name="AutoShape 2">
          <a:extLst>
            <a:ext uri="{FF2B5EF4-FFF2-40B4-BE49-F238E27FC236}">
              <a16:creationId xmlns:a16="http://schemas.microsoft.com/office/drawing/2014/main" id="{20E1EE8E-7C3C-4EB7-B665-B61B9155E0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11" name="AutoShape 3">
          <a:extLst>
            <a:ext uri="{FF2B5EF4-FFF2-40B4-BE49-F238E27FC236}">
              <a16:creationId xmlns:a16="http://schemas.microsoft.com/office/drawing/2014/main" id="{0656E430-00E5-4837-861D-8D707C6213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12" name="AutoShape 1">
          <a:extLst>
            <a:ext uri="{FF2B5EF4-FFF2-40B4-BE49-F238E27FC236}">
              <a16:creationId xmlns:a16="http://schemas.microsoft.com/office/drawing/2014/main" id="{A34E8690-64A4-4849-AD77-D3FE99D6EB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13" name="AutoShape 2">
          <a:extLst>
            <a:ext uri="{FF2B5EF4-FFF2-40B4-BE49-F238E27FC236}">
              <a16:creationId xmlns:a16="http://schemas.microsoft.com/office/drawing/2014/main" id="{415AB3C0-B3F5-4868-8F8F-92EF3C83CF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14" name="AutoShape 3">
          <a:extLst>
            <a:ext uri="{FF2B5EF4-FFF2-40B4-BE49-F238E27FC236}">
              <a16:creationId xmlns:a16="http://schemas.microsoft.com/office/drawing/2014/main" id="{1C055865-5849-429E-A46E-1EAF5508C3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515" name="AutoShape 1">
          <a:extLst>
            <a:ext uri="{FF2B5EF4-FFF2-40B4-BE49-F238E27FC236}">
              <a16:creationId xmlns:a16="http://schemas.microsoft.com/office/drawing/2014/main" id="{B7357F42-644C-4020-A90C-D0B253DA05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516" name="AutoShape 2">
          <a:extLst>
            <a:ext uri="{FF2B5EF4-FFF2-40B4-BE49-F238E27FC236}">
              <a16:creationId xmlns:a16="http://schemas.microsoft.com/office/drawing/2014/main" id="{A629070A-C201-45BD-843F-AF61C1E3D18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517" name="AutoShape 3">
          <a:extLst>
            <a:ext uri="{FF2B5EF4-FFF2-40B4-BE49-F238E27FC236}">
              <a16:creationId xmlns:a16="http://schemas.microsoft.com/office/drawing/2014/main" id="{FD757CAD-6ECD-4BCA-A20B-CFE5C5593D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18" name="AutoShape 1">
          <a:extLst>
            <a:ext uri="{FF2B5EF4-FFF2-40B4-BE49-F238E27FC236}">
              <a16:creationId xmlns:a16="http://schemas.microsoft.com/office/drawing/2014/main" id="{FAA2A77D-FCF7-4D39-93EF-A1090F0A26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19" name="AutoShape 2">
          <a:extLst>
            <a:ext uri="{FF2B5EF4-FFF2-40B4-BE49-F238E27FC236}">
              <a16:creationId xmlns:a16="http://schemas.microsoft.com/office/drawing/2014/main" id="{FCA870CC-6374-4A2E-9B81-C2A4EE5F1A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20" name="AutoShape 3">
          <a:extLst>
            <a:ext uri="{FF2B5EF4-FFF2-40B4-BE49-F238E27FC236}">
              <a16:creationId xmlns:a16="http://schemas.microsoft.com/office/drawing/2014/main" id="{1BE1D532-1139-462A-B518-869ECB4BE6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21" name="AutoShape 1">
          <a:extLst>
            <a:ext uri="{FF2B5EF4-FFF2-40B4-BE49-F238E27FC236}">
              <a16:creationId xmlns:a16="http://schemas.microsoft.com/office/drawing/2014/main" id="{BA1706E0-0316-453A-A35D-5A7AEF288A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22" name="AutoShape 2">
          <a:extLst>
            <a:ext uri="{FF2B5EF4-FFF2-40B4-BE49-F238E27FC236}">
              <a16:creationId xmlns:a16="http://schemas.microsoft.com/office/drawing/2014/main" id="{19D05D66-CE5E-4D03-9486-7C19FED3CF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23" name="AutoShape 3">
          <a:extLst>
            <a:ext uri="{FF2B5EF4-FFF2-40B4-BE49-F238E27FC236}">
              <a16:creationId xmlns:a16="http://schemas.microsoft.com/office/drawing/2014/main" id="{709F68C7-ECA5-41F6-BED9-FF47E2F2AC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24" name="AutoShape 1">
          <a:extLst>
            <a:ext uri="{FF2B5EF4-FFF2-40B4-BE49-F238E27FC236}">
              <a16:creationId xmlns:a16="http://schemas.microsoft.com/office/drawing/2014/main" id="{032246F2-5912-43DA-BB18-E325A900F2CF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25" name="AutoShape 1">
          <a:extLst>
            <a:ext uri="{FF2B5EF4-FFF2-40B4-BE49-F238E27FC236}">
              <a16:creationId xmlns:a16="http://schemas.microsoft.com/office/drawing/2014/main" id="{7D3A5F16-38E8-458D-9F57-BF9CF5C58290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526" name="AutoShape 1">
          <a:extLst>
            <a:ext uri="{FF2B5EF4-FFF2-40B4-BE49-F238E27FC236}">
              <a16:creationId xmlns:a16="http://schemas.microsoft.com/office/drawing/2014/main" id="{6E6DB512-214C-4789-A388-22495D50F0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588818</xdr:colOff>
      <xdr:row>621</xdr:row>
      <xdr:rowOff>0</xdr:rowOff>
    </xdr:from>
    <xdr:ext cx="304800" cy="307413"/>
    <xdr:sp macro="" textlink="">
      <xdr:nvSpPr>
        <xdr:cNvPr id="6527" name="AutoShape 1">
          <a:extLst>
            <a:ext uri="{FF2B5EF4-FFF2-40B4-BE49-F238E27FC236}">
              <a16:creationId xmlns:a16="http://schemas.microsoft.com/office/drawing/2014/main" id="{60C210AF-58C8-4C16-8189-87EEE7E00211}"/>
            </a:ext>
          </a:extLst>
        </xdr:cNvPr>
        <xdr:cNvSpPr>
          <a:spLocks noChangeAspect="1" noChangeArrowheads="1"/>
        </xdr:cNvSpPr>
      </xdr:nvSpPr>
      <xdr:spPr bwMode="auto">
        <a:xfrm>
          <a:off x="588818" y="238817727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28" name="AutoShape 1">
          <a:extLst>
            <a:ext uri="{FF2B5EF4-FFF2-40B4-BE49-F238E27FC236}">
              <a16:creationId xmlns:a16="http://schemas.microsoft.com/office/drawing/2014/main" id="{FFF52DA5-3527-4177-83E2-2DFD0AAD86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29" name="AutoShape 2">
          <a:extLst>
            <a:ext uri="{FF2B5EF4-FFF2-40B4-BE49-F238E27FC236}">
              <a16:creationId xmlns:a16="http://schemas.microsoft.com/office/drawing/2014/main" id="{DE3BC946-0935-4102-B2F6-16752D34E0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30" name="AutoShape 3">
          <a:extLst>
            <a:ext uri="{FF2B5EF4-FFF2-40B4-BE49-F238E27FC236}">
              <a16:creationId xmlns:a16="http://schemas.microsoft.com/office/drawing/2014/main" id="{0EC118F3-E116-4AC0-8ED9-DCD8A35C33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304800" cy="304800"/>
    <xdr:sp macro="" textlink="">
      <xdr:nvSpPr>
        <xdr:cNvPr id="6531" name="AutoShape 5">
          <a:extLst>
            <a:ext uri="{FF2B5EF4-FFF2-40B4-BE49-F238E27FC236}">
              <a16:creationId xmlns:a16="http://schemas.microsoft.com/office/drawing/2014/main" id="{9FE9A123-8B7D-415D-8A97-A50AE16DBC7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532" name="AutoShape 1">
          <a:extLst>
            <a:ext uri="{FF2B5EF4-FFF2-40B4-BE49-F238E27FC236}">
              <a16:creationId xmlns:a16="http://schemas.microsoft.com/office/drawing/2014/main" id="{BAA6C456-1794-4AD7-8501-FEBA6A2287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533" name="AutoShape 2">
          <a:extLst>
            <a:ext uri="{FF2B5EF4-FFF2-40B4-BE49-F238E27FC236}">
              <a16:creationId xmlns:a16="http://schemas.microsoft.com/office/drawing/2014/main" id="{C227A918-6746-4B78-99FF-F387C99BC2A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534" name="AutoShape 3">
          <a:extLst>
            <a:ext uri="{FF2B5EF4-FFF2-40B4-BE49-F238E27FC236}">
              <a16:creationId xmlns:a16="http://schemas.microsoft.com/office/drawing/2014/main" id="{F5610E06-869F-4F75-BD05-6188089585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535" name="AutoShape 1">
          <a:extLst>
            <a:ext uri="{FF2B5EF4-FFF2-40B4-BE49-F238E27FC236}">
              <a16:creationId xmlns:a16="http://schemas.microsoft.com/office/drawing/2014/main" id="{9B11E6AF-38A3-4F8E-A22E-77EB47F06E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536" name="AutoShape 2">
          <a:extLst>
            <a:ext uri="{FF2B5EF4-FFF2-40B4-BE49-F238E27FC236}">
              <a16:creationId xmlns:a16="http://schemas.microsoft.com/office/drawing/2014/main" id="{A34B9D01-79F8-4711-9199-76FDC2D000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537" name="AutoShape 3">
          <a:extLst>
            <a:ext uri="{FF2B5EF4-FFF2-40B4-BE49-F238E27FC236}">
              <a16:creationId xmlns:a16="http://schemas.microsoft.com/office/drawing/2014/main" id="{FFE84474-0393-458F-B658-877336BA2EF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38" name="AutoShape 1">
          <a:extLst>
            <a:ext uri="{FF2B5EF4-FFF2-40B4-BE49-F238E27FC236}">
              <a16:creationId xmlns:a16="http://schemas.microsoft.com/office/drawing/2014/main" id="{98FEA5DA-77E4-4F1B-8837-E81060B06C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39" name="AutoShape 2">
          <a:extLst>
            <a:ext uri="{FF2B5EF4-FFF2-40B4-BE49-F238E27FC236}">
              <a16:creationId xmlns:a16="http://schemas.microsoft.com/office/drawing/2014/main" id="{8C47E735-5D6B-48D4-8EB9-504176CF9D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540" name="AutoShape 3">
          <a:extLst>
            <a:ext uri="{FF2B5EF4-FFF2-40B4-BE49-F238E27FC236}">
              <a16:creationId xmlns:a16="http://schemas.microsoft.com/office/drawing/2014/main" id="{6DBCDE37-2112-45B8-807A-0F45EBA0E1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41" name="AutoShape 1">
          <a:extLst>
            <a:ext uri="{FF2B5EF4-FFF2-40B4-BE49-F238E27FC236}">
              <a16:creationId xmlns:a16="http://schemas.microsoft.com/office/drawing/2014/main" id="{F9BEB76A-4A8D-484D-BC34-145E49E5C42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42" name="AutoShape 2">
          <a:extLst>
            <a:ext uri="{FF2B5EF4-FFF2-40B4-BE49-F238E27FC236}">
              <a16:creationId xmlns:a16="http://schemas.microsoft.com/office/drawing/2014/main" id="{64527F72-4726-40E6-9C66-32C23F6524D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543" name="AutoShape 3">
          <a:extLst>
            <a:ext uri="{FF2B5EF4-FFF2-40B4-BE49-F238E27FC236}">
              <a16:creationId xmlns:a16="http://schemas.microsoft.com/office/drawing/2014/main" id="{F8629F28-6E2F-4DFF-BD4F-85700F96E2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44" name="AutoShape 1">
          <a:extLst>
            <a:ext uri="{FF2B5EF4-FFF2-40B4-BE49-F238E27FC236}">
              <a16:creationId xmlns:a16="http://schemas.microsoft.com/office/drawing/2014/main" id="{3B9028BB-7B9A-413A-A7F1-D7DDA622C08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45" name="AutoShape 2">
          <a:extLst>
            <a:ext uri="{FF2B5EF4-FFF2-40B4-BE49-F238E27FC236}">
              <a16:creationId xmlns:a16="http://schemas.microsoft.com/office/drawing/2014/main" id="{647FE875-B9E6-403D-A373-4150D0302B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46" name="AutoShape 3">
          <a:extLst>
            <a:ext uri="{FF2B5EF4-FFF2-40B4-BE49-F238E27FC236}">
              <a16:creationId xmlns:a16="http://schemas.microsoft.com/office/drawing/2014/main" id="{024AA0E4-7D67-4CF3-8656-61E4D020566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547" name="AutoShape 5">
          <a:extLst>
            <a:ext uri="{FF2B5EF4-FFF2-40B4-BE49-F238E27FC236}">
              <a16:creationId xmlns:a16="http://schemas.microsoft.com/office/drawing/2014/main" id="{924CEEED-A878-4093-BA74-0701DE1DA70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48" name="AutoShape 1">
          <a:extLst>
            <a:ext uri="{FF2B5EF4-FFF2-40B4-BE49-F238E27FC236}">
              <a16:creationId xmlns:a16="http://schemas.microsoft.com/office/drawing/2014/main" id="{F29BA192-3A15-4D09-8A37-E3B1F05794C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49" name="AutoShape 2">
          <a:extLst>
            <a:ext uri="{FF2B5EF4-FFF2-40B4-BE49-F238E27FC236}">
              <a16:creationId xmlns:a16="http://schemas.microsoft.com/office/drawing/2014/main" id="{E78E4464-BFAE-4E0C-8EA1-7B037546CE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0" name="AutoShape 3">
          <a:extLst>
            <a:ext uri="{FF2B5EF4-FFF2-40B4-BE49-F238E27FC236}">
              <a16:creationId xmlns:a16="http://schemas.microsoft.com/office/drawing/2014/main" id="{2BB48F2C-68D3-4E24-9DDF-D18E0EB192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1" name="AutoShape 1">
          <a:extLst>
            <a:ext uri="{FF2B5EF4-FFF2-40B4-BE49-F238E27FC236}">
              <a16:creationId xmlns:a16="http://schemas.microsoft.com/office/drawing/2014/main" id="{0D695505-9CA9-4ABE-91D3-9DFFA8B804C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2" name="AutoShape 2">
          <a:extLst>
            <a:ext uri="{FF2B5EF4-FFF2-40B4-BE49-F238E27FC236}">
              <a16:creationId xmlns:a16="http://schemas.microsoft.com/office/drawing/2014/main" id="{FC0F787F-0286-49E1-BB4B-36365814FD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3" name="AutoShape 3">
          <a:extLst>
            <a:ext uri="{FF2B5EF4-FFF2-40B4-BE49-F238E27FC236}">
              <a16:creationId xmlns:a16="http://schemas.microsoft.com/office/drawing/2014/main" id="{62DB212F-E253-42B0-AFB3-3F8966E188E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4" name="AutoShape 1">
          <a:extLst>
            <a:ext uri="{FF2B5EF4-FFF2-40B4-BE49-F238E27FC236}">
              <a16:creationId xmlns:a16="http://schemas.microsoft.com/office/drawing/2014/main" id="{43F9B34B-3D53-4C82-AFB0-D416C8E6238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5" name="AutoShape 2">
          <a:extLst>
            <a:ext uri="{FF2B5EF4-FFF2-40B4-BE49-F238E27FC236}">
              <a16:creationId xmlns:a16="http://schemas.microsoft.com/office/drawing/2014/main" id="{E648F42A-74F3-493D-B32C-1362E03915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6" name="AutoShape 3">
          <a:extLst>
            <a:ext uri="{FF2B5EF4-FFF2-40B4-BE49-F238E27FC236}">
              <a16:creationId xmlns:a16="http://schemas.microsoft.com/office/drawing/2014/main" id="{0C3F71EB-CD25-4D3D-8243-71D76C2A5FC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7" name="AutoShape 1">
          <a:extLst>
            <a:ext uri="{FF2B5EF4-FFF2-40B4-BE49-F238E27FC236}">
              <a16:creationId xmlns:a16="http://schemas.microsoft.com/office/drawing/2014/main" id="{308D0A64-243F-4831-A490-211A226468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8" name="AutoShape 2">
          <a:extLst>
            <a:ext uri="{FF2B5EF4-FFF2-40B4-BE49-F238E27FC236}">
              <a16:creationId xmlns:a16="http://schemas.microsoft.com/office/drawing/2014/main" id="{D025052D-2DE2-4DBE-BE8A-4B48EACC56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59" name="AutoShape 3">
          <a:extLst>
            <a:ext uri="{FF2B5EF4-FFF2-40B4-BE49-F238E27FC236}">
              <a16:creationId xmlns:a16="http://schemas.microsoft.com/office/drawing/2014/main" id="{8CC5850F-1412-4474-B8E6-15667E60C5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60" name="AutoShape 1">
          <a:extLst>
            <a:ext uri="{FF2B5EF4-FFF2-40B4-BE49-F238E27FC236}">
              <a16:creationId xmlns:a16="http://schemas.microsoft.com/office/drawing/2014/main" id="{79798771-E139-4BBA-8549-B36A326D53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61" name="AutoShape 2">
          <a:extLst>
            <a:ext uri="{FF2B5EF4-FFF2-40B4-BE49-F238E27FC236}">
              <a16:creationId xmlns:a16="http://schemas.microsoft.com/office/drawing/2014/main" id="{CB70E0D0-CF96-4012-A2E5-7451F751D3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562" name="AutoShape 3">
          <a:extLst>
            <a:ext uri="{FF2B5EF4-FFF2-40B4-BE49-F238E27FC236}">
              <a16:creationId xmlns:a16="http://schemas.microsoft.com/office/drawing/2014/main" id="{93E8D61D-FE1E-46B5-B89E-75E5C7CA63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63" name="AutoShape 1">
          <a:extLst>
            <a:ext uri="{FF2B5EF4-FFF2-40B4-BE49-F238E27FC236}">
              <a16:creationId xmlns:a16="http://schemas.microsoft.com/office/drawing/2014/main" id="{9A0BABBF-517B-4A3B-86FC-74CE63EA720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64" name="AutoShape 2">
          <a:extLst>
            <a:ext uri="{FF2B5EF4-FFF2-40B4-BE49-F238E27FC236}">
              <a16:creationId xmlns:a16="http://schemas.microsoft.com/office/drawing/2014/main" id="{E633CAFD-83BF-482E-AD5B-57D700968D5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65" name="AutoShape 3">
          <a:extLst>
            <a:ext uri="{FF2B5EF4-FFF2-40B4-BE49-F238E27FC236}">
              <a16:creationId xmlns:a16="http://schemas.microsoft.com/office/drawing/2014/main" id="{8F483E06-3D6B-4D2F-B832-4B87A0C06B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66" name="AutoShape 1">
          <a:extLst>
            <a:ext uri="{FF2B5EF4-FFF2-40B4-BE49-F238E27FC236}">
              <a16:creationId xmlns:a16="http://schemas.microsoft.com/office/drawing/2014/main" id="{D7DA8277-A919-4758-8150-F0775C12361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67" name="AutoShape 2">
          <a:extLst>
            <a:ext uri="{FF2B5EF4-FFF2-40B4-BE49-F238E27FC236}">
              <a16:creationId xmlns:a16="http://schemas.microsoft.com/office/drawing/2014/main" id="{B9FDA8DC-6BC1-4DBD-90EF-54DCF240C0D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68" name="AutoShape 3">
          <a:extLst>
            <a:ext uri="{FF2B5EF4-FFF2-40B4-BE49-F238E27FC236}">
              <a16:creationId xmlns:a16="http://schemas.microsoft.com/office/drawing/2014/main" id="{FB893B0F-F52F-45E1-912C-8446D65EBF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69" name="AutoShape 1">
          <a:extLst>
            <a:ext uri="{FF2B5EF4-FFF2-40B4-BE49-F238E27FC236}">
              <a16:creationId xmlns:a16="http://schemas.microsoft.com/office/drawing/2014/main" id="{F81C2907-5B79-4B84-8627-2B0BF4BE8B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70" name="AutoShape 2">
          <a:extLst>
            <a:ext uri="{FF2B5EF4-FFF2-40B4-BE49-F238E27FC236}">
              <a16:creationId xmlns:a16="http://schemas.microsoft.com/office/drawing/2014/main" id="{739A02CA-75C3-4229-AD85-7370376A912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571" name="AutoShape 3">
          <a:extLst>
            <a:ext uri="{FF2B5EF4-FFF2-40B4-BE49-F238E27FC236}">
              <a16:creationId xmlns:a16="http://schemas.microsoft.com/office/drawing/2014/main" id="{214ACEE4-CFFF-4447-B476-A35B9256B8C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207</xdr:row>
      <xdr:rowOff>0</xdr:rowOff>
    </xdr:from>
    <xdr:ext cx="304800" cy="304800"/>
    <xdr:sp macro="" textlink="">
      <xdr:nvSpPr>
        <xdr:cNvPr id="6572" name="AutoShape 5">
          <a:extLst>
            <a:ext uri="{FF2B5EF4-FFF2-40B4-BE49-F238E27FC236}">
              <a16:creationId xmlns:a16="http://schemas.microsoft.com/office/drawing/2014/main" id="{64DCD41F-361F-4E05-9468-039C3CD0DFBE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73" name="AutoShape 1">
          <a:extLst>
            <a:ext uri="{FF2B5EF4-FFF2-40B4-BE49-F238E27FC236}">
              <a16:creationId xmlns:a16="http://schemas.microsoft.com/office/drawing/2014/main" id="{1BBCA92E-3CC1-4B73-B1B4-AAF5C33050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74" name="AutoShape 2">
          <a:extLst>
            <a:ext uri="{FF2B5EF4-FFF2-40B4-BE49-F238E27FC236}">
              <a16:creationId xmlns:a16="http://schemas.microsoft.com/office/drawing/2014/main" id="{469E5EAA-5D4B-4C57-AB83-F712C4D347F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575" name="AutoShape 3">
          <a:extLst>
            <a:ext uri="{FF2B5EF4-FFF2-40B4-BE49-F238E27FC236}">
              <a16:creationId xmlns:a16="http://schemas.microsoft.com/office/drawing/2014/main" id="{5288EBE4-BD31-41EB-83C0-F3EF089D0D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576" name="AutoShape 1">
          <a:extLst>
            <a:ext uri="{FF2B5EF4-FFF2-40B4-BE49-F238E27FC236}">
              <a16:creationId xmlns:a16="http://schemas.microsoft.com/office/drawing/2014/main" id="{295520A2-B399-4708-B3F6-2BCE33B7441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577" name="AutoShape 2">
          <a:extLst>
            <a:ext uri="{FF2B5EF4-FFF2-40B4-BE49-F238E27FC236}">
              <a16:creationId xmlns:a16="http://schemas.microsoft.com/office/drawing/2014/main" id="{90E7039E-A2E1-4B04-A865-49879E41C5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578" name="AutoShape 3">
          <a:extLst>
            <a:ext uri="{FF2B5EF4-FFF2-40B4-BE49-F238E27FC236}">
              <a16:creationId xmlns:a16="http://schemas.microsoft.com/office/drawing/2014/main" id="{2E567928-E9C8-484B-8964-B03EADD547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79" name="AutoShape 1">
          <a:extLst>
            <a:ext uri="{FF2B5EF4-FFF2-40B4-BE49-F238E27FC236}">
              <a16:creationId xmlns:a16="http://schemas.microsoft.com/office/drawing/2014/main" id="{08CBC056-693A-49BB-ABED-E608C9A44C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0" name="AutoShape 2">
          <a:extLst>
            <a:ext uri="{FF2B5EF4-FFF2-40B4-BE49-F238E27FC236}">
              <a16:creationId xmlns:a16="http://schemas.microsoft.com/office/drawing/2014/main" id="{04C01D32-17AE-4A3C-89C9-330361BD2A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1" name="AutoShape 3">
          <a:extLst>
            <a:ext uri="{FF2B5EF4-FFF2-40B4-BE49-F238E27FC236}">
              <a16:creationId xmlns:a16="http://schemas.microsoft.com/office/drawing/2014/main" id="{355BF9B7-C77E-4866-85AD-9B453C64DAB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2" name="AutoShape 1">
          <a:extLst>
            <a:ext uri="{FF2B5EF4-FFF2-40B4-BE49-F238E27FC236}">
              <a16:creationId xmlns:a16="http://schemas.microsoft.com/office/drawing/2014/main" id="{9E93BE95-2F2F-4914-BC5A-3D78401FB0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3" name="AutoShape 2">
          <a:extLst>
            <a:ext uri="{FF2B5EF4-FFF2-40B4-BE49-F238E27FC236}">
              <a16:creationId xmlns:a16="http://schemas.microsoft.com/office/drawing/2014/main" id="{B475693B-D311-4D12-963A-1D12CC2DAB9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4" name="AutoShape 3">
          <a:extLst>
            <a:ext uri="{FF2B5EF4-FFF2-40B4-BE49-F238E27FC236}">
              <a16:creationId xmlns:a16="http://schemas.microsoft.com/office/drawing/2014/main" id="{476B2F21-759B-442B-97DA-8D8E2F1DD7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5" name="AutoShape 1">
          <a:extLst>
            <a:ext uri="{FF2B5EF4-FFF2-40B4-BE49-F238E27FC236}">
              <a16:creationId xmlns:a16="http://schemas.microsoft.com/office/drawing/2014/main" id="{9D24A6B4-EFC2-4A7C-B568-9CE715A151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6" name="AutoShape 2">
          <a:extLst>
            <a:ext uri="{FF2B5EF4-FFF2-40B4-BE49-F238E27FC236}">
              <a16:creationId xmlns:a16="http://schemas.microsoft.com/office/drawing/2014/main" id="{7EE5FA13-908C-4743-BF54-550212EE71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7" name="AutoShape 3">
          <a:extLst>
            <a:ext uri="{FF2B5EF4-FFF2-40B4-BE49-F238E27FC236}">
              <a16:creationId xmlns:a16="http://schemas.microsoft.com/office/drawing/2014/main" id="{071C913B-B6E0-447F-879D-BAE827F0927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588" name="AutoShape 5">
          <a:extLst>
            <a:ext uri="{FF2B5EF4-FFF2-40B4-BE49-F238E27FC236}">
              <a16:creationId xmlns:a16="http://schemas.microsoft.com/office/drawing/2014/main" id="{BBD61DAA-151D-4710-AF47-75AE1A22388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89" name="AutoShape 1">
          <a:extLst>
            <a:ext uri="{FF2B5EF4-FFF2-40B4-BE49-F238E27FC236}">
              <a16:creationId xmlns:a16="http://schemas.microsoft.com/office/drawing/2014/main" id="{FE983D5B-7B6F-45DF-9791-57D4BB11BE9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0" name="AutoShape 2">
          <a:extLst>
            <a:ext uri="{FF2B5EF4-FFF2-40B4-BE49-F238E27FC236}">
              <a16:creationId xmlns:a16="http://schemas.microsoft.com/office/drawing/2014/main" id="{5958D830-C213-415F-AFFF-95B6B130E8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1" name="AutoShape 3">
          <a:extLst>
            <a:ext uri="{FF2B5EF4-FFF2-40B4-BE49-F238E27FC236}">
              <a16:creationId xmlns:a16="http://schemas.microsoft.com/office/drawing/2014/main" id="{8118B9EA-AAAC-4060-883E-0168E015B2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2" name="AutoShape 1">
          <a:extLst>
            <a:ext uri="{FF2B5EF4-FFF2-40B4-BE49-F238E27FC236}">
              <a16:creationId xmlns:a16="http://schemas.microsoft.com/office/drawing/2014/main" id="{079D08E4-C12C-4A5E-82D9-E4CC82BD404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3" name="AutoShape 2">
          <a:extLst>
            <a:ext uri="{FF2B5EF4-FFF2-40B4-BE49-F238E27FC236}">
              <a16:creationId xmlns:a16="http://schemas.microsoft.com/office/drawing/2014/main" id="{A876D128-0F15-4F45-B5D6-B2BF462293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4" name="AutoShape 3">
          <a:extLst>
            <a:ext uri="{FF2B5EF4-FFF2-40B4-BE49-F238E27FC236}">
              <a16:creationId xmlns:a16="http://schemas.microsoft.com/office/drawing/2014/main" id="{9644171E-606F-46A0-AE13-DE8CB82CB8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5" name="AutoShape 1">
          <a:extLst>
            <a:ext uri="{FF2B5EF4-FFF2-40B4-BE49-F238E27FC236}">
              <a16:creationId xmlns:a16="http://schemas.microsoft.com/office/drawing/2014/main" id="{2A9BC32C-F2FC-4830-999B-E543CC6DB6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6" name="AutoShape 2">
          <a:extLst>
            <a:ext uri="{FF2B5EF4-FFF2-40B4-BE49-F238E27FC236}">
              <a16:creationId xmlns:a16="http://schemas.microsoft.com/office/drawing/2014/main" id="{1F3F5B3C-88AF-4A6C-9F57-4C15CF0FC1A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7" name="AutoShape 3">
          <a:extLst>
            <a:ext uri="{FF2B5EF4-FFF2-40B4-BE49-F238E27FC236}">
              <a16:creationId xmlns:a16="http://schemas.microsoft.com/office/drawing/2014/main" id="{DDA460B0-496D-41CD-802B-A9614A4E0C6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8" name="AutoShape 1">
          <a:extLst>
            <a:ext uri="{FF2B5EF4-FFF2-40B4-BE49-F238E27FC236}">
              <a16:creationId xmlns:a16="http://schemas.microsoft.com/office/drawing/2014/main" id="{AEE3E82B-AD02-4377-B71C-9D6DFF9BF7B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599" name="AutoShape 2">
          <a:extLst>
            <a:ext uri="{FF2B5EF4-FFF2-40B4-BE49-F238E27FC236}">
              <a16:creationId xmlns:a16="http://schemas.microsoft.com/office/drawing/2014/main" id="{6711CBB5-D54E-4089-9900-D4F2B1FAD0A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0" name="AutoShape 3">
          <a:extLst>
            <a:ext uri="{FF2B5EF4-FFF2-40B4-BE49-F238E27FC236}">
              <a16:creationId xmlns:a16="http://schemas.microsoft.com/office/drawing/2014/main" id="{17FBA3FB-6477-4DFE-9666-9A8EB42ECF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01" name="AutoShape 1">
          <a:extLst>
            <a:ext uri="{FF2B5EF4-FFF2-40B4-BE49-F238E27FC236}">
              <a16:creationId xmlns:a16="http://schemas.microsoft.com/office/drawing/2014/main" id="{63B049D1-4F84-42E2-B9FF-8235BAE4F00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02" name="AutoShape 2">
          <a:extLst>
            <a:ext uri="{FF2B5EF4-FFF2-40B4-BE49-F238E27FC236}">
              <a16:creationId xmlns:a16="http://schemas.microsoft.com/office/drawing/2014/main" id="{E5E8B6F0-EFEB-47F1-8A65-A92B1B4ED3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03" name="AutoShape 3">
          <a:extLst>
            <a:ext uri="{FF2B5EF4-FFF2-40B4-BE49-F238E27FC236}">
              <a16:creationId xmlns:a16="http://schemas.microsoft.com/office/drawing/2014/main" id="{676556D6-3E8C-483E-8F01-376CFAF88F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4" name="AutoShape 1">
          <a:extLst>
            <a:ext uri="{FF2B5EF4-FFF2-40B4-BE49-F238E27FC236}">
              <a16:creationId xmlns:a16="http://schemas.microsoft.com/office/drawing/2014/main" id="{FA189AD9-EBDD-4CDD-9141-64B92DFFF0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5" name="AutoShape 2">
          <a:extLst>
            <a:ext uri="{FF2B5EF4-FFF2-40B4-BE49-F238E27FC236}">
              <a16:creationId xmlns:a16="http://schemas.microsoft.com/office/drawing/2014/main" id="{3A6CD708-B6D0-4BB8-A3D7-D56D5B74D0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6" name="AutoShape 3">
          <a:extLst>
            <a:ext uri="{FF2B5EF4-FFF2-40B4-BE49-F238E27FC236}">
              <a16:creationId xmlns:a16="http://schemas.microsoft.com/office/drawing/2014/main" id="{2B6189E9-0540-4419-B28F-65AF942F8B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7" name="AutoShape 1">
          <a:extLst>
            <a:ext uri="{FF2B5EF4-FFF2-40B4-BE49-F238E27FC236}">
              <a16:creationId xmlns:a16="http://schemas.microsoft.com/office/drawing/2014/main" id="{7D038F67-8A5D-4D0E-81DD-4FCE7B1936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8" name="AutoShape 2">
          <a:extLst>
            <a:ext uri="{FF2B5EF4-FFF2-40B4-BE49-F238E27FC236}">
              <a16:creationId xmlns:a16="http://schemas.microsoft.com/office/drawing/2014/main" id="{DE6B18B2-E1E6-42B7-B4F7-23EB1F1307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09" name="AutoShape 3">
          <a:extLst>
            <a:ext uri="{FF2B5EF4-FFF2-40B4-BE49-F238E27FC236}">
              <a16:creationId xmlns:a16="http://schemas.microsoft.com/office/drawing/2014/main" id="{E9B95B49-A9FF-489A-A883-7D13681D77B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10" name="AutoShape 1">
          <a:extLst>
            <a:ext uri="{FF2B5EF4-FFF2-40B4-BE49-F238E27FC236}">
              <a16:creationId xmlns:a16="http://schemas.microsoft.com/office/drawing/2014/main" id="{9C85B8F9-A98B-4479-8B3E-31F29810C8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11" name="AutoShape 2">
          <a:extLst>
            <a:ext uri="{FF2B5EF4-FFF2-40B4-BE49-F238E27FC236}">
              <a16:creationId xmlns:a16="http://schemas.microsoft.com/office/drawing/2014/main" id="{3B8C26D9-D153-48E9-9010-7111CE2201C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12" name="AutoShape 3">
          <a:extLst>
            <a:ext uri="{FF2B5EF4-FFF2-40B4-BE49-F238E27FC236}">
              <a16:creationId xmlns:a16="http://schemas.microsoft.com/office/drawing/2014/main" id="{DA1D439B-8BAB-4C33-9368-6F60BA261A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167</xdr:row>
      <xdr:rowOff>0</xdr:rowOff>
    </xdr:from>
    <xdr:ext cx="304800" cy="304800"/>
    <xdr:sp macro="" textlink="">
      <xdr:nvSpPr>
        <xdr:cNvPr id="6613" name="AutoShape 5">
          <a:extLst>
            <a:ext uri="{FF2B5EF4-FFF2-40B4-BE49-F238E27FC236}">
              <a16:creationId xmlns:a16="http://schemas.microsoft.com/office/drawing/2014/main" id="{C0CCA11E-89E5-44B8-9ADB-F2CEA9BDC6C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614" name="AutoShape 1">
          <a:extLst>
            <a:ext uri="{FF2B5EF4-FFF2-40B4-BE49-F238E27FC236}">
              <a16:creationId xmlns:a16="http://schemas.microsoft.com/office/drawing/2014/main" id="{A5DC2A41-2CFF-4348-9724-EB0BB83AC6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615" name="AutoShape 2">
          <a:extLst>
            <a:ext uri="{FF2B5EF4-FFF2-40B4-BE49-F238E27FC236}">
              <a16:creationId xmlns:a16="http://schemas.microsoft.com/office/drawing/2014/main" id="{8DB387C4-71E8-4B3C-9C60-812D13B3AE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616" name="AutoShape 3">
          <a:extLst>
            <a:ext uri="{FF2B5EF4-FFF2-40B4-BE49-F238E27FC236}">
              <a16:creationId xmlns:a16="http://schemas.microsoft.com/office/drawing/2014/main" id="{46D27E81-96AE-403B-AFC9-128A886BC0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617" name="AutoShape 1">
          <a:extLst>
            <a:ext uri="{FF2B5EF4-FFF2-40B4-BE49-F238E27FC236}">
              <a16:creationId xmlns:a16="http://schemas.microsoft.com/office/drawing/2014/main" id="{8EA7FB96-9CA5-4347-BF5D-1067261FD9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618" name="AutoShape 2">
          <a:extLst>
            <a:ext uri="{FF2B5EF4-FFF2-40B4-BE49-F238E27FC236}">
              <a16:creationId xmlns:a16="http://schemas.microsoft.com/office/drawing/2014/main" id="{485F5450-B14F-474E-9BB2-EBBB06C5C7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619" name="AutoShape 3">
          <a:extLst>
            <a:ext uri="{FF2B5EF4-FFF2-40B4-BE49-F238E27FC236}">
              <a16:creationId xmlns:a16="http://schemas.microsoft.com/office/drawing/2014/main" id="{07F8B1E7-9603-4815-ABB4-C86C030306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620" name="AutoShape 1">
          <a:extLst>
            <a:ext uri="{FF2B5EF4-FFF2-40B4-BE49-F238E27FC236}">
              <a16:creationId xmlns:a16="http://schemas.microsoft.com/office/drawing/2014/main" id="{1DDFE665-52F5-461D-9BE3-1A3D5427E25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621" name="AutoShape 2">
          <a:extLst>
            <a:ext uri="{FF2B5EF4-FFF2-40B4-BE49-F238E27FC236}">
              <a16:creationId xmlns:a16="http://schemas.microsoft.com/office/drawing/2014/main" id="{99323E75-AB2A-44AA-8EE3-8EAC0B28B4C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622" name="AutoShape 3">
          <a:extLst>
            <a:ext uri="{FF2B5EF4-FFF2-40B4-BE49-F238E27FC236}">
              <a16:creationId xmlns:a16="http://schemas.microsoft.com/office/drawing/2014/main" id="{6756F7F0-B231-4FAF-A6BC-1CA29C78CD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623" name="AutoShape 1">
          <a:extLst>
            <a:ext uri="{FF2B5EF4-FFF2-40B4-BE49-F238E27FC236}">
              <a16:creationId xmlns:a16="http://schemas.microsoft.com/office/drawing/2014/main" id="{F6F97D60-7F5A-4D4B-8E3E-DCE1099111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624" name="AutoShape 2">
          <a:extLst>
            <a:ext uri="{FF2B5EF4-FFF2-40B4-BE49-F238E27FC236}">
              <a16:creationId xmlns:a16="http://schemas.microsoft.com/office/drawing/2014/main" id="{95F24003-6757-48F2-B933-D86D4B999A5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625" name="AutoShape 3">
          <a:extLst>
            <a:ext uri="{FF2B5EF4-FFF2-40B4-BE49-F238E27FC236}">
              <a16:creationId xmlns:a16="http://schemas.microsoft.com/office/drawing/2014/main" id="{C00A6739-B383-4FE9-9365-3B7017EAC8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26" name="AutoShape 1">
          <a:extLst>
            <a:ext uri="{FF2B5EF4-FFF2-40B4-BE49-F238E27FC236}">
              <a16:creationId xmlns:a16="http://schemas.microsoft.com/office/drawing/2014/main" id="{8AF2F9B6-BA3A-44FD-AEEE-017C0E1E5AF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27" name="AutoShape 2">
          <a:extLst>
            <a:ext uri="{FF2B5EF4-FFF2-40B4-BE49-F238E27FC236}">
              <a16:creationId xmlns:a16="http://schemas.microsoft.com/office/drawing/2014/main" id="{4E746562-E91C-4277-8ACB-E8D66995681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28" name="AutoShape 3">
          <a:extLst>
            <a:ext uri="{FF2B5EF4-FFF2-40B4-BE49-F238E27FC236}">
              <a16:creationId xmlns:a16="http://schemas.microsoft.com/office/drawing/2014/main" id="{2C10FF01-6332-432B-9B21-F5A35E1246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629" name="AutoShape 5">
          <a:extLst>
            <a:ext uri="{FF2B5EF4-FFF2-40B4-BE49-F238E27FC236}">
              <a16:creationId xmlns:a16="http://schemas.microsoft.com/office/drawing/2014/main" id="{45DDD7F5-FC22-468C-8C19-5B2F0E664A4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0" name="AutoShape 1">
          <a:extLst>
            <a:ext uri="{FF2B5EF4-FFF2-40B4-BE49-F238E27FC236}">
              <a16:creationId xmlns:a16="http://schemas.microsoft.com/office/drawing/2014/main" id="{658603B2-548D-477E-86E2-9B42B042A3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1" name="AutoShape 2">
          <a:extLst>
            <a:ext uri="{FF2B5EF4-FFF2-40B4-BE49-F238E27FC236}">
              <a16:creationId xmlns:a16="http://schemas.microsoft.com/office/drawing/2014/main" id="{6AE431F9-F665-4464-BE0D-7863E725F03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2" name="AutoShape 3">
          <a:extLst>
            <a:ext uri="{FF2B5EF4-FFF2-40B4-BE49-F238E27FC236}">
              <a16:creationId xmlns:a16="http://schemas.microsoft.com/office/drawing/2014/main" id="{9101AD9C-362A-451F-873C-D121FA374A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3" name="AutoShape 1">
          <a:extLst>
            <a:ext uri="{FF2B5EF4-FFF2-40B4-BE49-F238E27FC236}">
              <a16:creationId xmlns:a16="http://schemas.microsoft.com/office/drawing/2014/main" id="{0F2CB97A-0DB3-4817-A954-9B7E682E67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4" name="AutoShape 2">
          <a:extLst>
            <a:ext uri="{FF2B5EF4-FFF2-40B4-BE49-F238E27FC236}">
              <a16:creationId xmlns:a16="http://schemas.microsoft.com/office/drawing/2014/main" id="{E4C5EC50-35E7-47FC-A2B7-5BA540F2D7A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5" name="AutoShape 3">
          <a:extLst>
            <a:ext uri="{FF2B5EF4-FFF2-40B4-BE49-F238E27FC236}">
              <a16:creationId xmlns:a16="http://schemas.microsoft.com/office/drawing/2014/main" id="{FA269E45-FF28-4B63-900A-BBCD872F67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6" name="AutoShape 1">
          <a:extLst>
            <a:ext uri="{FF2B5EF4-FFF2-40B4-BE49-F238E27FC236}">
              <a16:creationId xmlns:a16="http://schemas.microsoft.com/office/drawing/2014/main" id="{01968877-7EA7-4689-A3F7-6EA6EE6D69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7" name="AutoShape 2">
          <a:extLst>
            <a:ext uri="{FF2B5EF4-FFF2-40B4-BE49-F238E27FC236}">
              <a16:creationId xmlns:a16="http://schemas.microsoft.com/office/drawing/2014/main" id="{13DEE996-139B-4918-A546-3062253A30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8" name="AutoShape 3">
          <a:extLst>
            <a:ext uri="{FF2B5EF4-FFF2-40B4-BE49-F238E27FC236}">
              <a16:creationId xmlns:a16="http://schemas.microsoft.com/office/drawing/2014/main" id="{7FD8B9C6-E00D-44CF-B647-F5BF5F7F999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39" name="AutoShape 1">
          <a:extLst>
            <a:ext uri="{FF2B5EF4-FFF2-40B4-BE49-F238E27FC236}">
              <a16:creationId xmlns:a16="http://schemas.microsoft.com/office/drawing/2014/main" id="{D57FF629-2E0B-4C2D-83DA-C857AE9C27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40" name="AutoShape 2">
          <a:extLst>
            <a:ext uri="{FF2B5EF4-FFF2-40B4-BE49-F238E27FC236}">
              <a16:creationId xmlns:a16="http://schemas.microsoft.com/office/drawing/2014/main" id="{88A089AD-0647-412A-9CA9-5EB32BA61C7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41" name="AutoShape 3">
          <a:extLst>
            <a:ext uri="{FF2B5EF4-FFF2-40B4-BE49-F238E27FC236}">
              <a16:creationId xmlns:a16="http://schemas.microsoft.com/office/drawing/2014/main" id="{57BDA3A3-DF92-45B4-8E19-AAF44859E6A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42" name="AutoShape 1">
          <a:extLst>
            <a:ext uri="{FF2B5EF4-FFF2-40B4-BE49-F238E27FC236}">
              <a16:creationId xmlns:a16="http://schemas.microsoft.com/office/drawing/2014/main" id="{268BEC14-3A8E-4666-8972-11FB4F17C7E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43" name="AutoShape 2">
          <a:extLst>
            <a:ext uri="{FF2B5EF4-FFF2-40B4-BE49-F238E27FC236}">
              <a16:creationId xmlns:a16="http://schemas.microsoft.com/office/drawing/2014/main" id="{DC15A9E4-01D8-4807-A759-32D395C6A8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644" name="AutoShape 3">
          <a:extLst>
            <a:ext uri="{FF2B5EF4-FFF2-40B4-BE49-F238E27FC236}">
              <a16:creationId xmlns:a16="http://schemas.microsoft.com/office/drawing/2014/main" id="{C073F2BF-57C4-41EB-9066-FDB6F9A185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45" name="AutoShape 1">
          <a:extLst>
            <a:ext uri="{FF2B5EF4-FFF2-40B4-BE49-F238E27FC236}">
              <a16:creationId xmlns:a16="http://schemas.microsoft.com/office/drawing/2014/main" id="{DB4669D7-C8F3-4467-BEC1-EEA6D7ECED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46" name="AutoShape 2">
          <a:extLst>
            <a:ext uri="{FF2B5EF4-FFF2-40B4-BE49-F238E27FC236}">
              <a16:creationId xmlns:a16="http://schemas.microsoft.com/office/drawing/2014/main" id="{E035E4D4-8995-4DE3-B433-C1F876D9CD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47" name="AutoShape 3">
          <a:extLst>
            <a:ext uri="{FF2B5EF4-FFF2-40B4-BE49-F238E27FC236}">
              <a16:creationId xmlns:a16="http://schemas.microsoft.com/office/drawing/2014/main" id="{D2505D12-5EE6-411D-B7A3-6EB6576E10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48" name="AutoShape 1">
          <a:extLst>
            <a:ext uri="{FF2B5EF4-FFF2-40B4-BE49-F238E27FC236}">
              <a16:creationId xmlns:a16="http://schemas.microsoft.com/office/drawing/2014/main" id="{F8FAC014-52AE-4995-97FB-11690AAC35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49" name="AutoShape 2">
          <a:extLst>
            <a:ext uri="{FF2B5EF4-FFF2-40B4-BE49-F238E27FC236}">
              <a16:creationId xmlns:a16="http://schemas.microsoft.com/office/drawing/2014/main" id="{28BA3ADB-2CC0-43B2-81CD-2DCDBEA2FE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50" name="AutoShape 3">
          <a:extLst>
            <a:ext uri="{FF2B5EF4-FFF2-40B4-BE49-F238E27FC236}">
              <a16:creationId xmlns:a16="http://schemas.microsoft.com/office/drawing/2014/main" id="{E5777458-CEB5-4D3A-ADD9-027CC1F16F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51" name="AutoShape 1">
          <a:extLst>
            <a:ext uri="{FF2B5EF4-FFF2-40B4-BE49-F238E27FC236}">
              <a16:creationId xmlns:a16="http://schemas.microsoft.com/office/drawing/2014/main" id="{C75F6D09-1B20-4C0A-8AB3-FADE68380E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52" name="AutoShape 2">
          <a:extLst>
            <a:ext uri="{FF2B5EF4-FFF2-40B4-BE49-F238E27FC236}">
              <a16:creationId xmlns:a16="http://schemas.microsoft.com/office/drawing/2014/main" id="{D989FE09-9871-4FDE-8E29-B4B435D057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53" name="AutoShape 3">
          <a:extLst>
            <a:ext uri="{FF2B5EF4-FFF2-40B4-BE49-F238E27FC236}">
              <a16:creationId xmlns:a16="http://schemas.microsoft.com/office/drawing/2014/main" id="{26F343B9-E354-4EBF-A995-A0EFEA631D0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207</xdr:row>
      <xdr:rowOff>0</xdr:rowOff>
    </xdr:from>
    <xdr:ext cx="304800" cy="304800"/>
    <xdr:sp macro="" textlink="">
      <xdr:nvSpPr>
        <xdr:cNvPr id="6654" name="AutoShape 5">
          <a:extLst>
            <a:ext uri="{FF2B5EF4-FFF2-40B4-BE49-F238E27FC236}">
              <a16:creationId xmlns:a16="http://schemas.microsoft.com/office/drawing/2014/main" id="{66233CB9-AF9A-46F0-B857-FC39F7984CC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55" name="AutoShape 1">
          <a:extLst>
            <a:ext uri="{FF2B5EF4-FFF2-40B4-BE49-F238E27FC236}">
              <a16:creationId xmlns:a16="http://schemas.microsoft.com/office/drawing/2014/main" id="{0A75FED3-45D9-45AE-A6CE-14D1A4896B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56" name="AutoShape 2">
          <a:extLst>
            <a:ext uri="{FF2B5EF4-FFF2-40B4-BE49-F238E27FC236}">
              <a16:creationId xmlns:a16="http://schemas.microsoft.com/office/drawing/2014/main" id="{380CC64C-D56D-4040-9B51-BC0486B027D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657" name="AutoShape 3">
          <a:extLst>
            <a:ext uri="{FF2B5EF4-FFF2-40B4-BE49-F238E27FC236}">
              <a16:creationId xmlns:a16="http://schemas.microsoft.com/office/drawing/2014/main" id="{69034AF7-FD2E-4B13-8EB0-2191713782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58" name="AutoShape 1">
          <a:extLst>
            <a:ext uri="{FF2B5EF4-FFF2-40B4-BE49-F238E27FC236}">
              <a16:creationId xmlns:a16="http://schemas.microsoft.com/office/drawing/2014/main" id="{687BE06D-8BAC-45CE-88F2-EEC3A174EA5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59" name="AutoShape 2">
          <a:extLst>
            <a:ext uri="{FF2B5EF4-FFF2-40B4-BE49-F238E27FC236}">
              <a16:creationId xmlns:a16="http://schemas.microsoft.com/office/drawing/2014/main" id="{D949FAA8-AF8E-47FB-9551-0D73D49E30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60" name="AutoShape 3">
          <a:extLst>
            <a:ext uri="{FF2B5EF4-FFF2-40B4-BE49-F238E27FC236}">
              <a16:creationId xmlns:a16="http://schemas.microsoft.com/office/drawing/2014/main" id="{E2CD15C0-25BA-4C5D-96FA-1E994C6F00A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1" name="AutoShape 1">
          <a:extLst>
            <a:ext uri="{FF2B5EF4-FFF2-40B4-BE49-F238E27FC236}">
              <a16:creationId xmlns:a16="http://schemas.microsoft.com/office/drawing/2014/main" id="{C9691994-AF05-44CD-BC2B-CA4DE1FE3D0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2" name="AutoShape 2">
          <a:extLst>
            <a:ext uri="{FF2B5EF4-FFF2-40B4-BE49-F238E27FC236}">
              <a16:creationId xmlns:a16="http://schemas.microsoft.com/office/drawing/2014/main" id="{F50B40A1-A2D9-48B6-9D3F-EFCD2A744CF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3" name="AutoShape 3">
          <a:extLst>
            <a:ext uri="{FF2B5EF4-FFF2-40B4-BE49-F238E27FC236}">
              <a16:creationId xmlns:a16="http://schemas.microsoft.com/office/drawing/2014/main" id="{D79D5F0E-00BB-41A0-BFDC-3DA1AABC70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4" name="AutoShape 1">
          <a:extLst>
            <a:ext uri="{FF2B5EF4-FFF2-40B4-BE49-F238E27FC236}">
              <a16:creationId xmlns:a16="http://schemas.microsoft.com/office/drawing/2014/main" id="{2FE5188B-5205-42C4-9F7A-AB90CDF7FE3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5" name="AutoShape 2">
          <a:extLst>
            <a:ext uri="{FF2B5EF4-FFF2-40B4-BE49-F238E27FC236}">
              <a16:creationId xmlns:a16="http://schemas.microsoft.com/office/drawing/2014/main" id="{197662EC-3401-46B8-94EB-038CD1E2C9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6" name="AutoShape 3">
          <a:extLst>
            <a:ext uri="{FF2B5EF4-FFF2-40B4-BE49-F238E27FC236}">
              <a16:creationId xmlns:a16="http://schemas.microsoft.com/office/drawing/2014/main" id="{D6C719C2-3019-4D55-BC61-13A71FB26B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7" name="AutoShape 1">
          <a:extLst>
            <a:ext uri="{FF2B5EF4-FFF2-40B4-BE49-F238E27FC236}">
              <a16:creationId xmlns:a16="http://schemas.microsoft.com/office/drawing/2014/main" id="{580B9354-3F0A-4987-9CFA-227725867D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8" name="AutoShape 2">
          <a:extLst>
            <a:ext uri="{FF2B5EF4-FFF2-40B4-BE49-F238E27FC236}">
              <a16:creationId xmlns:a16="http://schemas.microsoft.com/office/drawing/2014/main" id="{CB255C4A-B575-4EC3-8209-A7AE587A9D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69" name="AutoShape 3">
          <a:extLst>
            <a:ext uri="{FF2B5EF4-FFF2-40B4-BE49-F238E27FC236}">
              <a16:creationId xmlns:a16="http://schemas.microsoft.com/office/drawing/2014/main" id="{1EB100F1-75D8-4E5F-8FE5-45222F04742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670" name="AutoShape 5">
          <a:extLst>
            <a:ext uri="{FF2B5EF4-FFF2-40B4-BE49-F238E27FC236}">
              <a16:creationId xmlns:a16="http://schemas.microsoft.com/office/drawing/2014/main" id="{1CB7F877-E9EB-4723-8624-208EDD97047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1" name="AutoShape 1">
          <a:extLst>
            <a:ext uri="{FF2B5EF4-FFF2-40B4-BE49-F238E27FC236}">
              <a16:creationId xmlns:a16="http://schemas.microsoft.com/office/drawing/2014/main" id="{9E35F2A9-16B3-4182-A0E1-EFA3CDF786B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2" name="AutoShape 2">
          <a:extLst>
            <a:ext uri="{FF2B5EF4-FFF2-40B4-BE49-F238E27FC236}">
              <a16:creationId xmlns:a16="http://schemas.microsoft.com/office/drawing/2014/main" id="{BCD1B02B-3C3D-41F6-B30F-C787C4D1DB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3" name="AutoShape 3">
          <a:extLst>
            <a:ext uri="{FF2B5EF4-FFF2-40B4-BE49-F238E27FC236}">
              <a16:creationId xmlns:a16="http://schemas.microsoft.com/office/drawing/2014/main" id="{5EFD580B-024B-48EB-8518-C74A8C74FB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4" name="AutoShape 1">
          <a:extLst>
            <a:ext uri="{FF2B5EF4-FFF2-40B4-BE49-F238E27FC236}">
              <a16:creationId xmlns:a16="http://schemas.microsoft.com/office/drawing/2014/main" id="{816264AB-CA73-48A9-A0AC-EEAB950A85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5" name="AutoShape 2">
          <a:extLst>
            <a:ext uri="{FF2B5EF4-FFF2-40B4-BE49-F238E27FC236}">
              <a16:creationId xmlns:a16="http://schemas.microsoft.com/office/drawing/2014/main" id="{C5C22962-0C59-419F-B5E1-8D499571CB5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6" name="AutoShape 3">
          <a:extLst>
            <a:ext uri="{FF2B5EF4-FFF2-40B4-BE49-F238E27FC236}">
              <a16:creationId xmlns:a16="http://schemas.microsoft.com/office/drawing/2014/main" id="{76CBFB23-367B-43C5-A536-989E68DE6B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7" name="AutoShape 1">
          <a:extLst>
            <a:ext uri="{FF2B5EF4-FFF2-40B4-BE49-F238E27FC236}">
              <a16:creationId xmlns:a16="http://schemas.microsoft.com/office/drawing/2014/main" id="{5B3959F5-9A48-473D-A40F-E5BFF3CA248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8" name="AutoShape 2">
          <a:extLst>
            <a:ext uri="{FF2B5EF4-FFF2-40B4-BE49-F238E27FC236}">
              <a16:creationId xmlns:a16="http://schemas.microsoft.com/office/drawing/2014/main" id="{3F0188F5-92AD-4AA0-BE0D-2B2423CC75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79" name="AutoShape 3">
          <a:extLst>
            <a:ext uri="{FF2B5EF4-FFF2-40B4-BE49-F238E27FC236}">
              <a16:creationId xmlns:a16="http://schemas.microsoft.com/office/drawing/2014/main" id="{66AB2D49-9B3C-478A-89C2-1A77030C752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0" name="AutoShape 1">
          <a:extLst>
            <a:ext uri="{FF2B5EF4-FFF2-40B4-BE49-F238E27FC236}">
              <a16:creationId xmlns:a16="http://schemas.microsoft.com/office/drawing/2014/main" id="{95E3DBC7-6547-4DC9-9F35-1858C5B18D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1" name="AutoShape 2">
          <a:extLst>
            <a:ext uri="{FF2B5EF4-FFF2-40B4-BE49-F238E27FC236}">
              <a16:creationId xmlns:a16="http://schemas.microsoft.com/office/drawing/2014/main" id="{88EDF000-984F-4333-9B15-7356DEA9E4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2" name="AutoShape 3">
          <a:extLst>
            <a:ext uri="{FF2B5EF4-FFF2-40B4-BE49-F238E27FC236}">
              <a16:creationId xmlns:a16="http://schemas.microsoft.com/office/drawing/2014/main" id="{7D5F1F60-C75C-4634-BBBA-033F0F6801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83" name="AutoShape 1">
          <a:extLst>
            <a:ext uri="{FF2B5EF4-FFF2-40B4-BE49-F238E27FC236}">
              <a16:creationId xmlns:a16="http://schemas.microsoft.com/office/drawing/2014/main" id="{B795E53F-8383-4AB7-A831-38A38125BB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84" name="AutoShape 2">
          <a:extLst>
            <a:ext uri="{FF2B5EF4-FFF2-40B4-BE49-F238E27FC236}">
              <a16:creationId xmlns:a16="http://schemas.microsoft.com/office/drawing/2014/main" id="{1F3E70C2-4F4F-45FD-923B-F4E7543744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685" name="AutoShape 3">
          <a:extLst>
            <a:ext uri="{FF2B5EF4-FFF2-40B4-BE49-F238E27FC236}">
              <a16:creationId xmlns:a16="http://schemas.microsoft.com/office/drawing/2014/main" id="{6BE9B98A-EBC6-4E8E-9E50-E5952B85F0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6" name="AutoShape 1">
          <a:extLst>
            <a:ext uri="{FF2B5EF4-FFF2-40B4-BE49-F238E27FC236}">
              <a16:creationId xmlns:a16="http://schemas.microsoft.com/office/drawing/2014/main" id="{B9A6C397-6F7E-42AA-B704-F82C2341271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7" name="AutoShape 2">
          <a:extLst>
            <a:ext uri="{FF2B5EF4-FFF2-40B4-BE49-F238E27FC236}">
              <a16:creationId xmlns:a16="http://schemas.microsoft.com/office/drawing/2014/main" id="{4B219975-4D3C-4C89-820A-E659F7C9E7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8" name="AutoShape 3">
          <a:extLst>
            <a:ext uri="{FF2B5EF4-FFF2-40B4-BE49-F238E27FC236}">
              <a16:creationId xmlns:a16="http://schemas.microsoft.com/office/drawing/2014/main" id="{A7889F65-D0D9-4DE0-9417-A4D3502F16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89" name="AutoShape 1">
          <a:extLst>
            <a:ext uri="{FF2B5EF4-FFF2-40B4-BE49-F238E27FC236}">
              <a16:creationId xmlns:a16="http://schemas.microsoft.com/office/drawing/2014/main" id="{B5B4213F-BC3F-4642-A22E-4BF5A3BDE0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0" name="AutoShape 2">
          <a:extLst>
            <a:ext uri="{FF2B5EF4-FFF2-40B4-BE49-F238E27FC236}">
              <a16:creationId xmlns:a16="http://schemas.microsoft.com/office/drawing/2014/main" id="{2AE5868E-5D33-412A-8D68-3C661DF888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1" name="AutoShape 3">
          <a:extLst>
            <a:ext uri="{FF2B5EF4-FFF2-40B4-BE49-F238E27FC236}">
              <a16:creationId xmlns:a16="http://schemas.microsoft.com/office/drawing/2014/main" id="{3FA6852E-6C14-4755-8448-F0554C18CA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92" name="AutoShape 1">
          <a:extLst>
            <a:ext uri="{FF2B5EF4-FFF2-40B4-BE49-F238E27FC236}">
              <a16:creationId xmlns:a16="http://schemas.microsoft.com/office/drawing/2014/main" id="{BC1D3AE3-D382-46FF-820A-5661BAEB4DC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93" name="AutoShape 2">
          <a:extLst>
            <a:ext uri="{FF2B5EF4-FFF2-40B4-BE49-F238E27FC236}">
              <a16:creationId xmlns:a16="http://schemas.microsoft.com/office/drawing/2014/main" id="{4C3C51F2-61F2-47E2-AD72-8D42FD5515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694" name="AutoShape 3">
          <a:extLst>
            <a:ext uri="{FF2B5EF4-FFF2-40B4-BE49-F238E27FC236}">
              <a16:creationId xmlns:a16="http://schemas.microsoft.com/office/drawing/2014/main" id="{DB6CE154-979F-4B77-B1E7-78B2C0277A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695" name="AutoShape 5">
          <a:extLst>
            <a:ext uri="{FF2B5EF4-FFF2-40B4-BE49-F238E27FC236}">
              <a16:creationId xmlns:a16="http://schemas.microsoft.com/office/drawing/2014/main" id="{B48A73B4-8CC1-41A7-9D1C-630538F6178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6" name="AutoShape 1">
          <a:extLst>
            <a:ext uri="{FF2B5EF4-FFF2-40B4-BE49-F238E27FC236}">
              <a16:creationId xmlns:a16="http://schemas.microsoft.com/office/drawing/2014/main" id="{1BA14D37-1735-4CAC-9C9A-F7E4AE54236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7" name="AutoShape 2">
          <a:extLst>
            <a:ext uri="{FF2B5EF4-FFF2-40B4-BE49-F238E27FC236}">
              <a16:creationId xmlns:a16="http://schemas.microsoft.com/office/drawing/2014/main" id="{406C0EE4-F951-46B7-BD5D-71846D0C54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8" name="AutoShape 3">
          <a:extLst>
            <a:ext uri="{FF2B5EF4-FFF2-40B4-BE49-F238E27FC236}">
              <a16:creationId xmlns:a16="http://schemas.microsoft.com/office/drawing/2014/main" id="{6848F976-A2C6-4159-A4CE-B1A27D48F98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699" name="AutoShape 1">
          <a:extLst>
            <a:ext uri="{FF2B5EF4-FFF2-40B4-BE49-F238E27FC236}">
              <a16:creationId xmlns:a16="http://schemas.microsoft.com/office/drawing/2014/main" id="{5696898F-5DB9-480A-9CC0-AFB65BB144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0" name="AutoShape 2">
          <a:extLst>
            <a:ext uri="{FF2B5EF4-FFF2-40B4-BE49-F238E27FC236}">
              <a16:creationId xmlns:a16="http://schemas.microsoft.com/office/drawing/2014/main" id="{945541F0-EBFD-4260-9B6D-86B941495E8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1" name="AutoShape 3">
          <a:extLst>
            <a:ext uri="{FF2B5EF4-FFF2-40B4-BE49-F238E27FC236}">
              <a16:creationId xmlns:a16="http://schemas.microsoft.com/office/drawing/2014/main" id="{7E3CC0D3-2998-46C3-99A0-178FD151215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2" name="AutoShape 1">
          <a:extLst>
            <a:ext uri="{FF2B5EF4-FFF2-40B4-BE49-F238E27FC236}">
              <a16:creationId xmlns:a16="http://schemas.microsoft.com/office/drawing/2014/main" id="{C13FEB19-3363-4E9E-AC72-0A925E60C52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3" name="AutoShape 2">
          <a:extLst>
            <a:ext uri="{FF2B5EF4-FFF2-40B4-BE49-F238E27FC236}">
              <a16:creationId xmlns:a16="http://schemas.microsoft.com/office/drawing/2014/main" id="{350885E0-20CB-40D6-8D75-2E00063216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4" name="AutoShape 3">
          <a:extLst>
            <a:ext uri="{FF2B5EF4-FFF2-40B4-BE49-F238E27FC236}">
              <a16:creationId xmlns:a16="http://schemas.microsoft.com/office/drawing/2014/main" id="{0408F70D-E751-4308-A488-5F8BD8BF098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5" name="AutoShape 1">
          <a:extLst>
            <a:ext uri="{FF2B5EF4-FFF2-40B4-BE49-F238E27FC236}">
              <a16:creationId xmlns:a16="http://schemas.microsoft.com/office/drawing/2014/main" id="{64877F6C-0BC6-4496-AC64-806FA6A86A3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6" name="AutoShape 2">
          <a:extLst>
            <a:ext uri="{FF2B5EF4-FFF2-40B4-BE49-F238E27FC236}">
              <a16:creationId xmlns:a16="http://schemas.microsoft.com/office/drawing/2014/main" id="{1B8C4600-77E8-470F-ABF4-24151CF7A3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7" name="AutoShape 3">
          <a:extLst>
            <a:ext uri="{FF2B5EF4-FFF2-40B4-BE49-F238E27FC236}">
              <a16:creationId xmlns:a16="http://schemas.microsoft.com/office/drawing/2014/main" id="{E13D4C3A-3CCF-4F52-9C6F-F4FF7A26F7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8" name="AutoShape 1">
          <a:extLst>
            <a:ext uri="{FF2B5EF4-FFF2-40B4-BE49-F238E27FC236}">
              <a16:creationId xmlns:a16="http://schemas.microsoft.com/office/drawing/2014/main" id="{BB344823-447D-4889-92B5-AAADE14DD8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09" name="AutoShape 2">
          <a:extLst>
            <a:ext uri="{FF2B5EF4-FFF2-40B4-BE49-F238E27FC236}">
              <a16:creationId xmlns:a16="http://schemas.microsoft.com/office/drawing/2014/main" id="{0D85D19F-C0D0-424A-90D8-36728493FA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0" name="AutoShape 3">
          <a:extLst>
            <a:ext uri="{FF2B5EF4-FFF2-40B4-BE49-F238E27FC236}">
              <a16:creationId xmlns:a16="http://schemas.microsoft.com/office/drawing/2014/main" id="{FBA69FE1-592E-4EFC-9F01-246C0985CA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711" name="AutoShape 5">
          <a:extLst>
            <a:ext uri="{FF2B5EF4-FFF2-40B4-BE49-F238E27FC236}">
              <a16:creationId xmlns:a16="http://schemas.microsoft.com/office/drawing/2014/main" id="{6DCBF60E-753B-40CF-8E24-475F7F72C640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2" name="AutoShape 1">
          <a:extLst>
            <a:ext uri="{FF2B5EF4-FFF2-40B4-BE49-F238E27FC236}">
              <a16:creationId xmlns:a16="http://schemas.microsoft.com/office/drawing/2014/main" id="{19FA5A54-3A90-4F56-83A2-875B515D1D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3" name="AutoShape 2">
          <a:extLst>
            <a:ext uri="{FF2B5EF4-FFF2-40B4-BE49-F238E27FC236}">
              <a16:creationId xmlns:a16="http://schemas.microsoft.com/office/drawing/2014/main" id="{D7AB2D77-4ACB-4D4D-AD4A-A1C69BC008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4" name="AutoShape 3">
          <a:extLst>
            <a:ext uri="{FF2B5EF4-FFF2-40B4-BE49-F238E27FC236}">
              <a16:creationId xmlns:a16="http://schemas.microsoft.com/office/drawing/2014/main" id="{326F375D-CE6D-4B27-A527-E052590BA2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5" name="AutoShape 1">
          <a:extLst>
            <a:ext uri="{FF2B5EF4-FFF2-40B4-BE49-F238E27FC236}">
              <a16:creationId xmlns:a16="http://schemas.microsoft.com/office/drawing/2014/main" id="{B999331C-3992-4BC9-A3D1-AF242374FD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6" name="AutoShape 2">
          <a:extLst>
            <a:ext uri="{FF2B5EF4-FFF2-40B4-BE49-F238E27FC236}">
              <a16:creationId xmlns:a16="http://schemas.microsoft.com/office/drawing/2014/main" id="{BD6CD309-B75F-432D-9071-39DE2E8950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7" name="AutoShape 3">
          <a:extLst>
            <a:ext uri="{FF2B5EF4-FFF2-40B4-BE49-F238E27FC236}">
              <a16:creationId xmlns:a16="http://schemas.microsoft.com/office/drawing/2014/main" id="{A970B8A1-55B8-4EAC-80A6-C7D15E3923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8" name="AutoShape 1">
          <a:extLst>
            <a:ext uri="{FF2B5EF4-FFF2-40B4-BE49-F238E27FC236}">
              <a16:creationId xmlns:a16="http://schemas.microsoft.com/office/drawing/2014/main" id="{2B9B7D3F-D2D2-4893-99E3-A0AC15C8A2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19" name="AutoShape 2">
          <a:extLst>
            <a:ext uri="{FF2B5EF4-FFF2-40B4-BE49-F238E27FC236}">
              <a16:creationId xmlns:a16="http://schemas.microsoft.com/office/drawing/2014/main" id="{8F086885-9C39-4708-981A-0D75669A87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0" name="AutoShape 3">
          <a:extLst>
            <a:ext uri="{FF2B5EF4-FFF2-40B4-BE49-F238E27FC236}">
              <a16:creationId xmlns:a16="http://schemas.microsoft.com/office/drawing/2014/main" id="{0B11D8CC-3FBD-4258-A869-F90C2EEDAB1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1" name="AutoShape 1">
          <a:extLst>
            <a:ext uri="{FF2B5EF4-FFF2-40B4-BE49-F238E27FC236}">
              <a16:creationId xmlns:a16="http://schemas.microsoft.com/office/drawing/2014/main" id="{AA39601A-57D6-4680-87CB-A13B2BB007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2" name="AutoShape 2">
          <a:extLst>
            <a:ext uri="{FF2B5EF4-FFF2-40B4-BE49-F238E27FC236}">
              <a16:creationId xmlns:a16="http://schemas.microsoft.com/office/drawing/2014/main" id="{ECB3D8D6-976F-4C07-BAEC-06217031597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3" name="AutoShape 3">
          <a:extLst>
            <a:ext uri="{FF2B5EF4-FFF2-40B4-BE49-F238E27FC236}">
              <a16:creationId xmlns:a16="http://schemas.microsoft.com/office/drawing/2014/main" id="{108A844B-08AC-4F83-B6B9-236DA660C9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724" name="AutoShape 1">
          <a:extLst>
            <a:ext uri="{FF2B5EF4-FFF2-40B4-BE49-F238E27FC236}">
              <a16:creationId xmlns:a16="http://schemas.microsoft.com/office/drawing/2014/main" id="{7C8F13BC-5576-4425-B329-76023B9D41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725" name="AutoShape 2">
          <a:extLst>
            <a:ext uri="{FF2B5EF4-FFF2-40B4-BE49-F238E27FC236}">
              <a16:creationId xmlns:a16="http://schemas.microsoft.com/office/drawing/2014/main" id="{DFA74775-CEE7-44DA-BC33-B756EE37F3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726" name="AutoShape 3">
          <a:extLst>
            <a:ext uri="{FF2B5EF4-FFF2-40B4-BE49-F238E27FC236}">
              <a16:creationId xmlns:a16="http://schemas.microsoft.com/office/drawing/2014/main" id="{3C4A7E5A-7290-4C9B-932C-6BB6336E28A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7" name="AutoShape 1">
          <a:extLst>
            <a:ext uri="{FF2B5EF4-FFF2-40B4-BE49-F238E27FC236}">
              <a16:creationId xmlns:a16="http://schemas.microsoft.com/office/drawing/2014/main" id="{D07E496E-D2FA-4B47-BDAE-2578B79E14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8" name="AutoShape 2">
          <a:extLst>
            <a:ext uri="{FF2B5EF4-FFF2-40B4-BE49-F238E27FC236}">
              <a16:creationId xmlns:a16="http://schemas.microsoft.com/office/drawing/2014/main" id="{E03CE40A-2D9E-41C0-957B-694B2B1960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29" name="AutoShape 3">
          <a:extLst>
            <a:ext uri="{FF2B5EF4-FFF2-40B4-BE49-F238E27FC236}">
              <a16:creationId xmlns:a16="http://schemas.microsoft.com/office/drawing/2014/main" id="{81A3BFE2-A92A-4F58-BF53-300E692A2AF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0" name="AutoShape 1">
          <a:extLst>
            <a:ext uri="{FF2B5EF4-FFF2-40B4-BE49-F238E27FC236}">
              <a16:creationId xmlns:a16="http://schemas.microsoft.com/office/drawing/2014/main" id="{C27E812F-2BB0-46A2-9631-6F2D8B0738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1" name="AutoShape 2">
          <a:extLst>
            <a:ext uri="{FF2B5EF4-FFF2-40B4-BE49-F238E27FC236}">
              <a16:creationId xmlns:a16="http://schemas.microsoft.com/office/drawing/2014/main" id="{3760B54E-3766-4068-A3B6-ED103344BC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2" name="AutoShape 3">
          <a:extLst>
            <a:ext uri="{FF2B5EF4-FFF2-40B4-BE49-F238E27FC236}">
              <a16:creationId xmlns:a16="http://schemas.microsoft.com/office/drawing/2014/main" id="{DF7F61D8-400F-4068-94FF-DF399011BAC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3" name="AutoShape 1">
          <a:extLst>
            <a:ext uri="{FF2B5EF4-FFF2-40B4-BE49-F238E27FC236}">
              <a16:creationId xmlns:a16="http://schemas.microsoft.com/office/drawing/2014/main" id="{1E278E78-3A92-4216-97BF-3B5EBB0030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4" name="AutoShape 2">
          <a:extLst>
            <a:ext uri="{FF2B5EF4-FFF2-40B4-BE49-F238E27FC236}">
              <a16:creationId xmlns:a16="http://schemas.microsoft.com/office/drawing/2014/main" id="{725712A8-575E-46A4-9DB1-37C199850C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5" name="AutoShape 3">
          <a:extLst>
            <a:ext uri="{FF2B5EF4-FFF2-40B4-BE49-F238E27FC236}">
              <a16:creationId xmlns:a16="http://schemas.microsoft.com/office/drawing/2014/main" id="{F16AF693-665D-43B3-A17D-7A358F4832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736" name="AutoShape 5">
          <a:extLst>
            <a:ext uri="{FF2B5EF4-FFF2-40B4-BE49-F238E27FC236}">
              <a16:creationId xmlns:a16="http://schemas.microsoft.com/office/drawing/2014/main" id="{6BFD68A8-8424-4F11-9417-A06A205576F0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7" name="AutoShape 1">
          <a:extLst>
            <a:ext uri="{FF2B5EF4-FFF2-40B4-BE49-F238E27FC236}">
              <a16:creationId xmlns:a16="http://schemas.microsoft.com/office/drawing/2014/main" id="{C1A3AF10-4023-4C5C-AE56-2C7C3504F7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8" name="AutoShape 2">
          <a:extLst>
            <a:ext uri="{FF2B5EF4-FFF2-40B4-BE49-F238E27FC236}">
              <a16:creationId xmlns:a16="http://schemas.microsoft.com/office/drawing/2014/main" id="{33273DF7-B3FC-4A17-896F-3F111152085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39" name="AutoShape 3">
          <a:extLst>
            <a:ext uri="{FF2B5EF4-FFF2-40B4-BE49-F238E27FC236}">
              <a16:creationId xmlns:a16="http://schemas.microsoft.com/office/drawing/2014/main" id="{593AC4C7-7C55-4518-A0E1-19F019A98F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0" name="AutoShape 1">
          <a:extLst>
            <a:ext uri="{FF2B5EF4-FFF2-40B4-BE49-F238E27FC236}">
              <a16:creationId xmlns:a16="http://schemas.microsoft.com/office/drawing/2014/main" id="{616AE619-8535-454C-AD70-98CA9BEDEA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1" name="AutoShape 2">
          <a:extLst>
            <a:ext uri="{FF2B5EF4-FFF2-40B4-BE49-F238E27FC236}">
              <a16:creationId xmlns:a16="http://schemas.microsoft.com/office/drawing/2014/main" id="{1B6C11C9-2673-41D4-A56F-97246EA9CA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2" name="AutoShape 3">
          <a:extLst>
            <a:ext uri="{FF2B5EF4-FFF2-40B4-BE49-F238E27FC236}">
              <a16:creationId xmlns:a16="http://schemas.microsoft.com/office/drawing/2014/main" id="{ECA333C2-7210-4AB8-8F74-5F6CBC9586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3" name="AutoShape 1">
          <a:extLst>
            <a:ext uri="{FF2B5EF4-FFF2-40B4-BE49-F238E27FC236}">
              <a16:creationId xmlns:a16="http://schemas.microsoft.com/office/drawing/2014/main" id="{C4EDE5CD-8A65-4B43-BCD5-D5CD91A78A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4" name="AutoShape 2">
          <a:extLst>
            <a:ext uri="{FF2B5EF4-FFF2-40B4-BE49-F238E27FC236}">
              <a16:creationId xmlns:a16="http://schemas.microsoft.com/office/drawing/2014/main" id="{D590E97A-1F44-47CE-8E48-3C18D215395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5" name="AutoShape 3">
          <a:extLst>
            <a:ext uri="{FF2B5EF4-FFF2-40B4-BE49-F238E27FC236}">
              <a16:creationId xmlns:a16="http://schemas.microsoft.com/office/drawing/2014/main" id="{DCE2F528-5748-4E69-B9A2-482025FB1B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6" name="AutoShape 1">
          <a:extLst>
            <a:ext uri="{FF2B5EF4-FFF2-40B4-BE49-F238E27FC236}">
              <a16:creationId xmlns:a16="http://schemas.microsoft.com/office/drawing/2014/main" id="{DBA088AC-A1EC-44FC-B848-A2641A65E6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7" name="AutoShape 2">
          <a:extLst>
            <a:ext uri="{FF2B5EF4-FFF2-40B4-BE49-F238E27FC236}">
              <a16:creationId xmlns:a16="http://schemas.microsoft.com/office/drawing/2014/main" id="{63DBA62B-DF57-4C6D-9BF4-ED2F790649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8" name="AutoShape 3">
          <a:extLst>
            <a:ext uri="{FF2B5EF4-FFF2-40B4-BE49-F238E27FC236}">
              <a16:creationId xmlns:a16="http://schemas.microsoft.com/office/drawing/2014/main" id="{4DB42C59-1596-4D4B-ABCC-155A8B69B2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49" name="AutoShape 1">
          <a:extLst>
            <a:ext uri="{FF2B5EF4-FFF2-40B4-BE49-F238E27FC236}">
              <a16:creationId xmlns:a16="http://schemas.microsoft.com/office/drawing/2014/main" id="{66866241-2E21-489B-9973-375498A03D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0" name="AutoShape 2">
          <a:extLst>
            <a:ext uri="{FF2B5EF4-FFF2-40B4-BE49-F238E27FC236}">
              <a16:creationId xmlns:a16="http://schemas.microsoft.com/office/drawing/2014/main" id="{E58E791D-E988-452E-8771-3B715D3537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1" name="AutoShape 3">
          <a:extLst>
            <a:ext uri="{FF2B5EF4-FFF2-40B4-BE49-F238E27FC236}">
              <a16:creationId xmlns:a16="http://schemas.microsoft.com/office/drawing/2014/main" id="{C24582AA-EF17-4B92-A6FF-2F0F3E4F32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752" name="AutoShape 5">
          <a:extLst>
            <a:ext uri="{FF2B5EF4-FFF2-40B4-BE49-F238E27FC236}">
              <a16:creationId xmlns:a16="http://schemas.microsoft.com/office/drawing/2014/main" id="{83A6AD3A-05F5-409E-BD95-73F0B74A3C4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3" name="AutoShape 1">
          <a:extLst>
            <a:ext uri="{FF2B5EF4-FFF2-40B4-BE49-F238E27FC236}">
              <a16:creationId xmlns:a16="http://schemas.microsoft.com/office/drawing/2014/main" id="{41AED42C-BADF-4593-95C6-BC23F8D96EA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4" name="AutoShape 2">
          <a:extLst>
            <a:ext uri="{FF2B5EF4-FFF2-40B4-BE49-F238E27FC236}">
              <a16:creationId xmlns:a16="http://schemas.microsoft.com/office/drawing/2014/main" id="{B8D7C8B5-69A0-4472-A6B1-AD176CA0AB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5" name="AutoShape 3">
          <a:extLst>
            <a:ext uri="{FF2B5EF4-FFF2-40B4-BE49-F238E27FC236}">
              <a16:creationId xmlns:a16="http://schemas.microsoft.com/office/drawing/2014/main" id="{84FF547A-BA58-4622-B1B7-F0AE7D107E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6" name="AutoShape 1">
          <a:extLst>
            <a:ext uri="{FF2B5EF4-FFF2-40B4-BE49-F238E27FC236}">
              <a16:creationId xmlns:a16="http://schemas.microsoft.com/office/drawing/2014/main" id="{4CE4D0F2-B88A-4FAE-953E-34B412C3E6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7" name="AutoShape 2">
          <a:extLst>
            <a:ext uri="{FF2B5EF4-FFF2-40B4-BE49-F238E27FC236}">
              <a16:creationId xmlns:a16="http://schemas.microsoft.com/office/drawing/2014/main" id="{BCC5FA26-4D7A-4A36-B4F6-4A73D928123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8" name="AutoShape 3">
          <a:extLst>
            <a:ext uri="{FF2B5EF4-FFF2-40B4-BE49-F238E27FC236}">
              <a16:creationId xmlns:a16="http://schemas.microsoft.com/office/drawing/2014/main" id="{631031CF-EB5C-47F4-9F56-8AFF083191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59" name="AutoShape 1">
          <a:extLst>
            <a:ext uri="{FF2B5EF4-FFF2-40B4-BE49-F238E27FC236}">
              <a16:creationId xmlns:a16="http://schemas.microsoft.com/office/drawing/2014/main" id="{FEBC4407-DBCF-40FC-AF35-C92DE3A5D2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0" name="AutoShape 2">
          <a:extLst>
            <a:ext uri="{FF2B5EF4-FFF2-40B4-BE49-F238E27FC236}">
              <a16:creationId xmlns:a16="http://schemas.microsoft.com/office/drawing/2014/main" id="{CCD4B483-48FB-48B5-B2CD-EA4FC9B029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1" name="AutoShape 3">
          <a:extLst>
            <a:ext uri="{FF2B5EF4-FFF2-40B4-BE49-F238E27FC236}">
              <a16:creationId xmlns:a16="http://schemas.microsoft.com/office/drawing/2014/main" id="{2191E73C-404B-4367-95D7-DFFDBBDCDE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2" name="AutoShape 1">
          <a:extLst>
            <a:ext uri="{FF2B5EF4-FFF2-40B4-BE49-F238E27FC236}">
              <a16:creationId xmlns:a16="http://schemas.microsoft.com/office/drawing/2014/main" id="{286A121D-73EC-4AD6-B4BD-06821EBDDF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3" name="AutoShape 2">
          <a:extLst>
            <a:ext uri="{FF2B5EF4-FFF2-40B4-BE49-F238E27FC236}">
              <a16:creationId xmlns:a16="http://schemas.microsoft.com/office/drawing/2014/main" id="{56C50D7D-A89E-4693-A6F8-FEE4C3913BD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4" name="AutoShape 3">
          <a:extLst>
            <a:ext uri="{FF2B5EF4-FFF2-40B4-BE49-F238E27FC236}">
              <a16:creationId xmlns:a16="http://schemas.microsoft.com/office/drawing/2014/main" id="{9C002AD2-93EC-4701-844F-2B7C4A6D39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5" name="AutoShape 1">
          <a:extLst>
            <a:ext uri="{FF2B5EF4-FFF2-40B4-BE49-F238E27FC236}">
              <a16:creationId xmlns:a16="http://schemas.microsoft.com/office/drawing/2014/main" id="{698D46BB-C98B-42A3-B82D-1BA7F5CDA1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6" name="AutoShape 2">
          <a:extLst>
            <a:ext uri="{FF2B5EF4-FFF2-40B4-BE49-F238E27FC236}">
              <a16:creationId xmlns:a16="http://schemas.microsoft.com/office/drawing/2014/main" id="{F28097D4-10BB-45E6-9AC2-C5DB37C9D1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7" name="AutoShape 3">
          <a:extLst>
            <a:ext uri="{FF2B5EF4-FFF2-40B4-BE49-F238E27FC236}">
              <a16:creationId xmlns:a16="http://schemas.microsoft.com/office/drawing/2014/main" id="{7DBB82B2-85BA-42F0-A113-0CADAA58EBC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8" name="AutoShape 1">
          <a:extLst>
            <a:ext uri="{FF2B5EF4-FFF2-40B4-BE49-F238E27FC236}">
              <a16:creationId xmlns:a16="http://schemas.microsoft.com/office/drawing/2014/main" id="{FD3FE034-6DDA-4986-9259-29712C9B1C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69" name="AutoShape 2">
          <a:extLst>
            <a:ext uri="{FF2B5EF4-FFF2-40B4-BE49-F238E27FC236}">
              <a16:creationId xmlns:a16="http://schemas.microsoft.com/office/drawing/2014/main" id="{D3FA446D-9FCF-4D3B-9706-94F6A6DD43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70" name="AutoShape 3">
          <a:extLst>
            <a:ext uri="{FF2B5EF4-FFF2-40B4-BE49-F238E27FC236}">
              <a16:creationId xmlns:a16="http://schemas.microsoft.com/office/drawing/2014/main" id="{E056D8E2-D2CA-4086-AE7C-DC8F7438E9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71" name="AutoShape 1">
          <a:extLst>
            <a:ext uri="{FF2B5EF4-FFF2-40B4-BE49-F238E27FC236}">
              <a16:creationId xmlns:a16="http://schemas.microsoft.com/office/drawing/2014/main" id="{C1BEBB9A-994A-48AD-8052-EB8A46C3D5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72" name="AutoShape 2">
          <a:extLst>
            <a:ext uri="{FF2B5EF4-FFF2-40B4-BE49-F238E27FC236}">
              <a16:creationId xmlns:a16="http://schemas.microsoft.com/office/drawing/2014/main" id="{4B651756-D80A-448F-A55C-EBC48CEC30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773" name="AutoShape 3">
          <a:extLst>
            <a:ext uri="{FF2B5EF4-FFF2-40B4-BE49-F238E27FC236}">
              <a16:creationId xmlns:a16="http://schemas.microsoft.com/office/drawing/2014/main" id="{5B10CD8A-8DBB-4DE5-B218-A923489D28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74" name="AutoShape 1">
          <a:extLst>
            <a:ext uri="{FF2B5EF4-FFF2-40B4-BE49-F238E27FC236}">
              <a16:creationId xmlns:a16="http://schemas.microsoft.com/office/drawing/2014/main" id="{7A550A00-0840-497B-9AAB-FF065869A8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75" name="AutoShape 2">
          <a:extLst>
            <a:ext uri="{FF2B5EF4-FFF2-40B4-BE49-F238E27FC236}">
              <a16:creationId xmlns:a16="http://schemas.microsoft.com/office/drawing/2014/main" id="{D63E3A7A-116D-4FCE-B94D-903FD09CF83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76" name="AutoShape 3">
          <a:extLst>
            <a:ext uri="{FF2B5EF4-FFF2-40B4-BE49-F238E27FC236}">
              <a16:creationId xmlns:a16="http://schemas.microsoft.com/office/drawing/2014/main" id="{517F13EF-AF1F-41A1-A46A-2AF455DEEF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303</xdr:row>
      <xdr:rowOff>0</xdr:rowOff>
    </xdr:from>
    <xdr:ext cx="304800" cy="304800"/>
    <xdr:sp macro="" textlink="">
      <xdr:nvSpPr>
        <xdr:cNvPr id="6777" name="AutoShape 5">
          <a:extLst>
            <a:ext uri="{FF2B5EF4-FFF2-40B4-BE49-F238E27FC236}">
              <a16:creationId xmlns:a16="http://schemas.microsoft.com/office/drawing/2014/main" id="{BDA0F37A-9E13-4AED-B7EA-DF06111695C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778" name="AutoShape 1">
          <a:extLst>
            <a:ext uri="{FF2B5EF4-FFF2-40B4-BE49-F238E27FC236}">
              <a16:creationId xmlns:a16="http://schemas.microsoft.com/office/drawing/2014/main" id="{D1F49FC8-2523-4D84-92AE-850B60E166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779" name="AutoShape 2">
          <a:extLst>
            <a:ext uri="{FF2B5EF4-FFF2-40B4-BE49-F238E27FC236}">
              <a16:creationId xmlns:a16="http://schemas.microsoft.com/office/drawing/2014/main" id="{F0B48727-0260-4E56-B3C3-BB9313227D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780" name="AutoShape 3">
          <a:extLst>
            <a:ext uri="{FF2B5EF4-FFF2-40B4-BE49-F238E27FC236}">
              <a16:creationId xmlns:a16="http://schemas.microsoft.com/office/drawing/2014/main" id="{97FF0EE5-48FE-48A7-BE2B-E1273B4EE5E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781" name="AutoShape 1">
          <a:extLst>
            <a:ext uri="{FF2B5EF4-FFF2-40B4-BE49-F238E27FC236}">
              <a16:creationId xmlns:a16="http://schemas.microsoft.com/office/drawing/2014/main" id="{D5AE5009-03E5-4E64-96F5-43A85A0325A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782" name="AutoShape 2">
          <a:extLst>
            <a:ext uri="{FF2B5EF4-FFF2-40B4-BE49-F238E27FC236}">
              <a16:creationId xmlns:a16="http://schemas.microsoft.com/office/drawing/2014/main" id="{A97A087D-8BA5-414A-9792-28EF27797A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783" name="AutoShape 3">
          <a:extLst>
            <a:ext uri="{FF2B5EF4-FFF2-40B4-BE49-F238E27FC236}">
              <a16:creationId xmlns:a16="http://schemas.microsoft.com/office/drawing/2014/main" id="{A457FEE0-1099-4DB6-8363-8219E68A51C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784" name="AutoShape 1">
          <a:extLst>
            <a:ext uri="{FF2B5EF4-FFF2-40B4-BE49-F238E27FC236}">
              <a16:creationId xmlns:a16="http://schemas.microsoft.com/office/drawing/2014/main" id="{0B130366-0E4B-4A58-983B-5C01CE2EC8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785" name="AutoShape 2">
          <a:extLst>
            <a:ext uri="{FF2B5EF4-FFF2-40B4-BE49-F238E27FC236}">
              <a16:creationId xmlns:a16="http://schemas.microsoft.com/office/drawing/2014/main" id="{A0D7364A-3585-4BC6-8410-16906464746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786" name="AutoShape 3">
          <a:extLst>
            <a:ext uri="{FF2B5EF4-FFF2-40B4-BE49-F238E27FC236}">
              <a16:creationId xmlns:a16="http://schemas.microsoft.com/office/drawing/2014/main" id="{2B6DF85B-2218-4F99-94A8-3AE7148190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787" name="AutoShape 1">
          <a:extLst>
            <a:ext uri="{FF2B5EF4-FFF2-40B4-BE49-F238E27FC236}">
              <a16:creationId xmlns:a16="http://schemas.microsoft.com/office/drawing/2014/main" id="{3EA67BA1-9865-4E9F-92C2-80059C6C5F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788" name="AutoShape 2">
          <a:extLst>
            <a:ext uri="{FF2B5EF4-FFF2-40B4-BE49-F238E27FC236}">
              <a16:creationId xmlns:a16="http://schemas.microsoft.com/office/drawing/2014/main" id="{96A2A8F3-FE51-4B63-ABC3-AFA3427826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789" name="AutoShape 3">
          <a:extLst>
            <a:ext uri="{FF2B5EF4-FFF2-40B4-BE49-F238E27FC236}">
              <a16:creationId xmlns:a16="http://schemas.microsoft.com/office/drawing/2014/main" id="{7BD77512-2DDA-4225-B81E-7D605F3F3A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790" name="AutoShape 1">
          <a:extLst>
            <a:ext uri="{FF2B5EF4-FFF2-40B4-BE49-F238E27FC236}">
              <a16:creationId xmlns:a16="http://schemas.microsoft.com/office/drawing/2014/main" id="{FB92B11F-39ED-4679-8893-AC53043F86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791" name="AutoShape 2">
          <a:extLst>
            <a:ext uri="{FF2B5EF4-FFF2-40B4-BE49-F238E27FC236}">
              <a16:creationId xmlns:a16="http://schemas.microsoft.com/office/drawing/2014/main" id="{C5693E86-D5F3-4E9F-AA2F-BDB1DC89EB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792" name="AutoShape 3">
          <a:extLst>
            <a:ext uri="{FF2B5EF4-FFF2-40B4-BE49-F238E27FC236}">
              <a16:creationId xmlns:a16="http://schemas.microsoft.com/office/drawing/2014/main" id="{1C8214A0-3F7A-41E2-B852-74F31D2CB3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793" name="AutoShape 1">
          <a:extLst>
            <a:ext uri="{FF2B5EF4-FFF2-40B4-BE49-F238E27FC236}">
              <a16:creationId xmlns:a16="http://schemas.microsoft.com/office/drawing/2014/main" id="{EE018E46-5C87-431C-B488-041D4D1A98A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794" name="AutoShape 2">
          <a:extLst>
            <a:ext uri="{FF2B5EF4-FFF2-40B4-BE49-F238E27FC236}">
              <a16:creationId xmlns:a16="http://schemas.microsoft.com/office/drawing/2014/main" id="{681A8FCA-C719-4880-99B5-5EF9A27B57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795" name="AutoShape 3">
          <a:extLst>
            <a:ext uri="{FF2B5EF4-FFF2-40B4-BE49-F238E27FC236}">
              <a16:creationId xmlns:a16="http://schemas.microsoft.com/office/drawing/2014/main" id="{EDCCF27E-A85D-420A-B293-1369CEC6EB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96" name="AutoShape 1">
          <a:extLst>
            <a:ext uri="{FF2B5EF4-FFF2-40B4-BE49-F238E27FC236}">
              <a16:creationId xmlns:a16="http://schemas.microsoft.com/office/drawing/2014/main" id="{4A02A83C-3D34-49EB-B736-FF54ADE54E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97" name="AutoShape 2">
          <a:extLst>
            <a:ext uri="{FF2B5EF4-FFF2-40B4-BE49-F238E27FC236}">
              <a16:creationId xmlns:a16="http://schemas.microsoft.com/office/drawing/2014/main" id="{DA885D18-0BCE-4D1E-89D9-68DE529047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798" name="AutoShape 3">
          <a:extLst>
            <a:ext uri="{FF2B5EF4-FFF2-40B4-BE49-F238E27FC236}">
              <a16:creationId xmlns:a16="http://schemas.microsoft.com/office/drawing/2014/main" id="{138AE578-89DB-4DE2-9952-7BBBD9B718F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799" name="AutoShape 1">
          <a:extLst>
            <a:ext uri="{FF2B5EF4-FFF2-40B4-BE49-F238E27FC236}">
              <a16:creationId xmlns:a16="http://schemas.microsoft.com/office/drawing/2014/main" id="{83AA5E51-9B54-48D5-B198-4B2087090FB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00" name="AutoShape 2">
          <a:extLst>
            <a:ext uri="{FF2B5EF4-FFF2-40B4-BE49-F238E27FC236}">
              <a16:creationId xmlns:a16="http://schemas.microsoft.com/office/drawing/2014/main" id="{39EAEAA2-16D2-4851-A62F-CB5587A12B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01" name="AutoShape 3">
          <a:extLst>
            <a:ext uri="{FF2B5EF4-FFF2-40B4-BE49-F238E27FC236}">
              <a16:creationId xmlns:a16="http://schemas.microsoft.com/office/drawing/2014/main" id="{D81433D3-FA16-4694-9B32-1B404042D60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279</xdr:row>
      <xdr:rowOff>0</xdr:rowOff>
    </xdr:from>
    <xdr:ext cx="304800" cy="304800"/>
    <xdr:sp macro="" textlink="">
      <xdr:nvSpPr>
        <xdr:cNvPr id="6802" name="AutoShape 5">
          <a:extLst>
            <a:ext uri="{FF2B5EF4-FFF2-40B4-BE49-F238E27FC236}">
              <a16:creationId xmlns:a16="http://schemas.microsoft.com/office/drawing/2014/main" id="{92C483AE-C284-4410-9C3B-CE9BBF8933C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03" name="AutoShape 1">
          <a:extLst>
            <a:ext uri="{FF2B5EF4-FFF2-40B4-BE49-F238E27FC236}">
              <a16:creationId xmlns:a16="http://schemas.microsoft.com/office/drawing/2014/main" id="{C5C41FC6-DAC2-42D2-9FD0-75155598D3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04" name="AutoShape 2">
          <a:extLst>
            <a:ext uri="{FF2B5EF4-FFF2-40B4-BE49-F238E27FC236}">
              <a16:creationId xmlns:a16="http://schemas.microsoft.com/office/drawing/2014/main" id="{20466317-F589-45B2-9F7F-1D19EAA41E3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05" name="AutoShape 3">
          <a:extLst>
            <a:ext uri="{FF2B5EF4-FFF2-40B4-BE49-F238E27FC236}">
              <a16:creationId xmlns:a16="http://schemas.microsoft.com/office/drawing/2014/main" id="{CB8FAFC3-BB95-4CDD-85EE-3961D24F1F0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06" name="AutoShape 1">
          <a:extLst>
            <a:ext uri="{FF2B5EF4-FFF2-40B4-BE49-F238E27FC236}">
              <a16:creationId xmlns:a16="http://schemas.microsoft.com/office/drawing/2014/main" id="{9FC7ACA3-541B-481B-90C3-E9B76FBCA6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07" name="AutoShape 2">
          <a:extLst>
            <a:ext uri="{FF2B5EF4-FFF2-40B4-BE49-F238E27FC236}">
              <a16:creationId xmlns:a16="http://schemas.microsoft.com/office/drawing/2014/main" id="{C726F0B7-AEC2-4955-B962-C84CAA546EE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08" name="AutoShape 3">
          <a:extLst>
            <a:ext uri="{FF2B5EF4-FFF2-40B4-BE49-F238E27FC236}">
              <a16:creationId xmlns:a16="http://schemas.microsoft.com/office/drawing/2014/main" id="{23DE9780-E5C4-47D8-99BB-3348993C1E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09" name="AutoShape 1">
          <a:extLst>
            <a:ext uri="{FF2B5EF4-FFF2-40B4-BE49-F238E27FC236}">
              <a16:creationId xmlns:a16="http://schemas.microsoft.com/office/drawing/2014/main" id="{F33D70F7-90FE-451A-8778-FB89BA8256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10" name="AutoShape 2">
          <a:extLst>
            <a:ext uri="{FF2B5EF4-FFF2-40B4-BE49-F238E27FC236}">
              <a16:creationId xmlns:a16="http://schemas.microsoft.com/office/drawing/2014/main" id="{2542C77D-12BB-41FD-885F-F7EE2D9095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11" name="AutoShape 3">
          <a:extLst>
            <a:ext uri="{FF2B5EF4-FFF2-40B4-BE49-F238E27FC236}">
              <a16:creationId xmlns:a16="http://schemas.microsoft.com/office/drawing/2014/main" id="{21776DF6-9D91-4B71-91D8-AEC93E17B84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12" name="AutoShape 1">
          <a:extLst>
            <a:ext uri="{FF2B5EF4-FFF2-40B4-BE49-F238E27FC236}">
              <a16:creationId xmlns:a16="http://schemas.microsoft.com/office/drawing/2014/main" id="{310B6E43-8954-4397-B687-F3426C2C39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13" name="AutoShape 2">
          <a:extLst>
            <a:ext uri="{FF2B5EF4-FFF2-40B4-BE49-F238E27FC236}">
              <a16:creationId xmlns:a16="http://schemas.microsoft.com/office/drawing/2014/main" id="{22CAF560-633D-4C09-BC46-ED79490C82E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14" name="AutoShape 3">
          <a:extLst>
            <a:ext uri="{FF2B5EF4-FFF2-40B4-BE49-F238E27FC236}">
              <a16:creationId xmlns:a16="http://schemas.microsoft.com/office/drawing/2014/main" id="{E3811447-1570-4720-9E5A-175DF44526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15" name="AutoShape 1">
          <a:extLst>
            <a:ext uri="{FF2B5EF4-FFF2-40B4-BE49-F238E27FC236}">
              <a16:creationId xmlns:a16="http://schemas.microsoft.com/office/drawing/2014/main" id="{1C577131-DF13-4F8B-A8AD-3C1112A811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16" name="AutoShape 2">
          <a:extLst>
            <a:ext uri="{FF2B5EF4-FFF2-40B4-BE49-F238E27FC236}">
              <a16:creationId xmlns:a16="http://schemas.microsoft.com/office/drawing/2014/main" id="{6D10D75E-507E-496A-9F66-C51D9CA6C0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17" name="AutoShape 3">
          <a:extLst>
            <a:ext uri="{FF2B5EF4-FFF2-40B4-BE49-F238E27FC236}">
              <a16:creationId xmlns:a16="http://schemas.microsoft.com/office/drawing/2014/main" id="{083C53E9-C256-438A-AD55-99D292B775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18" name="AutoShape 1">
          <a:extLst>
            <a:ext uri="{FF2B5EF4-FFF2-40B4-BE49-F238E27FC236}">
              <a16:creationId xmlns:a16="http://schemas.microsoft.com/office/drawing/2014/main" id="{1AED4DF5-E25A-4566-8B55-00694870DB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19" name="AutoShape 2">
          <a:extLst>
            <a:ext uri="{FF2B5EF4-FFF2-40B4-BE49-F238E27FC236}">
              <a16:creationId xmlns:a16="http://schemas.microsoft.com/office/drawing/2014/main" id="{C090FFB8-A37A-4EFD-9DD8-67721D14E7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20" name="AutoShape 3">
          <a:extLst>
            <a:ext uri="{FF2B5EF4-FFF2-40B4-BE49-F238E27FC236}">
              <a16:creationId xmlns:a16="http://schemas.microsoft.com/office/drawing/2014/main" id="{FC435484-CF4B-4299-9692-D26B3A118EC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21" name="AutoShape 1">
          <a:extLst>
            <a:ext uri="{FF2B5EF4-FFF2-40B4-BE49-F238E27FC236}">
              <a16:creationId xmlns:a16="http://schemas.microsoft.com/office/drawing/2014/main" id="{755E0E2C-3368-45B8-973F-1E94B48BF4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22" name="AutoShape 2">
          <a:extLst>
            <a:ext uri="{FF2B5EF4-FFF2-40B4-BE49-F238E27FC236}">
              <a16:creationId xmlns:a16="http://schemas.microsoft.com/office/drawing/2014/main" id="{DCD18CD0-5296-4B69-AE56-7FB94304BD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23" name="AutoShape 3">
          <a:extLst>
            <a:ext uri="{FF2B5EF4-FFF2-40B4-BE49-F238E27FC236}">
              <a16:creationId xmlns:a16="http://schemas.microsoft.com/office/drawing/2014/main" id="{ECEA7AB7-3C8F-45C5-B80D-0A5ED309CC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319</xdr:row>
      <xdr:rowOff>0</xdr:rowOff>
    </xdr:from>
    <xdr:ext cx="304800" cy="304800"/>
    <xdr:sp macro="" textlink="">
      <xdr:nvSpPr>
        <xdr:cNvPr id="6824" name="AutoShape 5">
          <a:extLst>
            <a:ext uri="{FF2B5EF4-FFF2-40B4-BE49-F238E27FC236}">
              <a16:creationId xmlns:a16="http://schemas.microsoft.com/office/drawing/2014/main" id="{5462BF8B-2B31-439C-985F-2E1D091B801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25" name="AutoShape 1">
          <a:extLst>
            <a:ext uri="{FF2B5EF4-FFF2-40B4-BE49-F238E27FC236}">
              <a16:creationId xmlns:a16="http://schemas.microsoft.com/office/drawing/2014/main" id="{CA3DDD0F-E29C-40B5-8A41-483AA42F20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26" name="AutoShape 2">
          <a:extLst>
            <a:ext uri="{FF2B5EF4-FFF2-40B4-BE49-F238E27FC236}">
              <a16:creationId xmlns:a16="http://schemas.microsoft.com/office/drawing/2014/main" id="{AEC5B103-277B-4519-B973-86765A05635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27" name="AutoShape 3">
          <a:extLst>
            <a:ext uri="{FF2B5EF4-FFF2-40B4-BE49-F238E27FC236}">
              <a16:creationId xmlns:a16="http://schemas.microsoft.com/office/drawing/2014/main" id="{F86C987B-24A6-4237-A55F-C6C4075FADE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28" name="AutoShape 1">
          <a:extLst>
            <a:ext uri="{FF2B5EF4-FFF2-40B4-BE49-F238E27FC236}">
              <a16:creationId xmlns:a16="http://schemas.microsoft.com/office/drawing/2014/main" id="{EA4639E4-3C00-470B-8FFA-1B7BE8F0F3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29" name="AutoShape 2">
          <a:extLst>
            <a:ext uri="{FF2B5EF4-FFF2-40B4-BE49-F238E27FC236}">
              <a16:creationId xmlns:a16="http://schemas.microsoft.com/office/drawing/2014/main" id="{E7B962C9-2AE3-48D6-BDC3-F48C343EC6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30" name="AutoShape 3">
          <a:extLst>
            <a:ext uri="{FF2B5EF4-FFF2-40B4-BE49-F238E27FC236}">
              <a16:creationId xmlns:a16="http://schemas.microsoft.com/office/drawing/2014/main" id="{EEAAF9B8-3FC4-4301-8BF9-076CDBDD52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31" name="AutoShape 1">
          <a:extLst>
            <a:ext uri="{FF2B5EF4-FFF2-40B4-BE49-F238E27FC236}">
              <a16:creationId xmlns:a16="http://schemas.microsoft.com/office/drawing/2014/main" id="{18FBF414-2475-43F1-B68D-482AA136CC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32" name="AutoShape 2">
          <a:extLst>
            <a:ext uri="{FF2B5EF4-FFF2-40B4-BE49-F238E27FC236}">
              <a16:creationId xmlns:a16="http://schemas.microsoft.com/office/drawing/2014/main" id="{948D7346-AE6E-47A2-ACB7-7C4A176C00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33" name="AutoShape 3">
          <a:extLst>
            <a:ext uri="{FF2B5EF4-FFF2-40B4-BE49-F238E27FC236}">
              <a16:creationId xmlns:a16="http://schemas.microsoft.com/office/drawing/2014/main" id="{DC38BF70-653D-48EE-940D-D26AEC3542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279</xdr:row>
      <xdr:rowOff>0</xdr:rowOff>
    </xdr:from>
    <xdr:ext cx="304800" cy="304800"/>
    <xdr:sp macro="" textlink="">
      <xdr:nvSpPr>
        <xdr:cNvPr id="6834" name="AutoShape 5">
          <a:extLst>
            <a:ext uri="{FF2B5EF4-FFF2-40B4-BE49-F238E27FC236}">
              <a16:creationId xmlns:a16="http://schemas.microsoft.com/office/drawing/2014/main" id="{BE0AE043-3F1B-479B-9DF8-DF162C29E8D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35" name="AutoShape 1">
          <a:extLst>
            <a:ext uri="{FF2B5EF4-FFF2-40B4-BE49-F238E27FC236}">
              <a16:creationId xmlns:a16="http://schemas.microsoft.com/office/drawing/2014/main" id="{93213DAC-B445-492F-9B90-C47DAC0EFB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36" name="AutoShape 2">
          <a:extLst>
            <a:ext uri="{FF2B5EF4-FFF2-40B4-BE49-F238E27FC236}">
              <a16:creationId xmlns:a16="http://schemas.microsoft.com/office/drawing/2014/main" id="{633D4F1F-7A58-48E0-8D7A-37D8F7E78A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837" name="AutoShape 3">
          <a:extLst>
            <a:ext uri="{FF2B5EF4-FFF2-40B4-BE49-F238E27FC236}">
              <a16:creationId xmlns:a16="http://schemas.microsoft.com/office/drawing/2014/main" id="{0C1E6DF3-C775-4DC4-8210-E2FD05514F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38" name="AutoShape 1">
          <a:extLst>
            <a:ext uri="{FF2B5EF4-FFF2-40B4-BE49-F238E27FC236}">
              <a16:creationId xmlns:a16="http://schemas.microsoft.com/office/drawing/2014/main" id="{390677B8-512E-4C6C-89B3-9FE33E2F46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39" name="AutoShape 2">
          <a:extLst>
            <a:ext uri="{FF2B5EF4-FFF2-40B4-BE49-F238E27FC236}">
              <a16:creationId xmlns:a16="http://schemas.microsoft.com/office/drawing/2014/main" id="{1309B154-3D91-48EB-9015-2ABCF66B0F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6840" name="AutoShape 3">
          <a:extLst>
            <a:ext uri="{FF2B5EF4-FFF2-40B4-BE49-F238E27FC236}">
              <a16:creationId xmlns:a16="http://schemas.microsoft.com/office/drawing/2014/main" id="{DE4946A2-B986-4964-9F85-4AC643A054F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41" name="AutoShape 1">
          <a:extLst>
            <a:ext uri="{FF2B5EF4-FFF2-40B4-BE49-F238E27FC236}">
              <a16:creationId xmlns:a16="http://schemas.microsoft.com/office/drawing/2014/main" id="{FFD80C1A-AD7C-4E82-A96C-1DDEFEAEB4F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42" name="AutoShape 2">
          <a:extLst>
            <a:ext uri="{FF2B5EF4-FFF2-40B4-BE49-F238E27FC236}">
              <a16:creationId xmlns:a16="http://schemas.microsoft.com/office/drawing/2014/main" id="{55823091-4DA1-4202-8DDF-31C3C35BAC5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6843" name="AutoShape 3">
          <a:extLst>
            <a:ext uri="{FF2B5EF4-FFF2-40B4-BE49-F238E27FC236}">
              <a16:creationId xmlns:a16="http://schemas.microsoft.com/office/drawing/2014/main" id="{1ECA819F-97CB-40D7-BFA1-9C0F4CB275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44" name="AutoShape 1">
          <a:extLst>
            <a:ext uri="{FF2B5EF4-FFF2-40B4-BE49-F238E27FC236}">
              <a16:creationId xmlns:a16="http://schemas.microsoft.com/office/drawing/2014/main" id="{4C972EB7-E70D-4A9E-82CA-E94ED592F7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45" name="AutoShape 2">
          <a:extLst>
            <a:ext uri="{FF2B5EF4-FFF2-40B4-BE49-F238E27FC236}">
              <a16:creationId xmlns:a16="http://schemas.microsoft.com/office/drawing/2014/main" id="{AAD5563F-166D-4A17-AE92-2FD92FD07F8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6846" name="AutoShape 3">
          <a:extLst>
            <a:ext uri="{FF2B5EF4-FFF2-40B4-BE49-F238E27FC236}">
              <a16:creationId xmlns:a16="http://schemas.microsoft.com/office/drawing/2014/main" id="{E70E5C5B-4553-4E0D-A055-0F97B098A79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47" name="AutoShape 1">
          <a:extLst>
            <a:ext uri="{FF2B5EF4-FFF2-40B4-BE49-F238E27FC236}">
              <a16:creationId xmlns:a16="http://schemas.microsoft.com/office/drawing/2014/main" id="{D6E6C57D-65F3-4B1A-BBC9-0B6993D26C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48" name="AutoShape 2">
          <a:extLst>
            <a:ext uri="{FF2B5EF4-FFF2-40B4-BE49-F238E27FC236}">
              <a16:creationId xmlns:a16="http://schemas.microsoft.com/office/drawing/2014/main" id="{DA5FF095-2E1B-49D1-BE62-CB9712C940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49" name="AutoShape 3">
          <a:extLst>
            <a:ext uri="{FF2B5EF4-FFF2-40B4-BE49-F238E27FC236}">
              <a16:creationId xmlns:a16="http://schemas.microsoft.com/office/drawing/2014/main" id="{6768FF39-CB6C-4673-B731-FA5BAD82E2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0" name="AutoShape 1">
          <a:extLst>
            <a:ext uri="{FF2B5EF4-FFF2-40B4-BE49-F238E27FC236}">
              <a16:creationId xmlns:a16="http://schemas.microsoft.com/office/drawing/2014/main" id="{FDE55AAA-2585-461D-AB4E-AC6B65C5F78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1" name="AutoShape 2">
          <a:extLst>
            <a:ext uri="{FF2B5EF4-FFF2-40B4-BE49-F238E27FC236}">
              <a16:creationId xmlns:a16="http://schemas.microsoft.com/office/drawing/2014/main" id="{80502C17-643B-4377-8ACE-DFBC825FA32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2" name="AutoShape 3">
          <a:extLst>
            <a:ext uri="{FF2B5EF4-FFF2-40B4-BE49-F238E27FC236}">
              <a16:creationId xmlns:a16="http://schemas.microsoft.com/office/drawing/2014/main" id="{00CECE30-1FFD-4ECE-8AC7-5E7F5A6379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53" name="AutoShape 1">
          <a:extLst>
            <a:ext uri="{FF2B5EF4-FFF2-40B4-BE49-F238E27FC236}">
              <a16:creationId xmlns:a16="http://schemas.microsoft.com/office/drawing/2014/main" id="{E0DF21FA-5189-4ECB-9CFC-B925F76E10B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54" name="AutoShape 2">
          <a:extLst>
            <a:ext uri="{FF2B5EF4-FFF2-40B4-BE49-F238E27FC236}">
              <a16:creationId xmlns:a16="http://schemas.microsoft.com/office/drawing/2014/main" id="{33FF7A1B-039D-4FF8-8E0A-7C42757EBF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55" name="AutoShape 3">
          <a:extLst>
            <a:ext uri="{FF2B5EF4-FFF2-40B4-BE49-F238E27FC236}">
              <a16:creationId xmlns:a16="http://schemas.microsoft.com/office/drawing/2014/main" id="{144C99EE-38E1-4691-8B37-1F5658EF0A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319</xdr:row>
      <xdr:rowOff>0</xdr:rowOff>
    </xdr:from>
    <xdr:ext cx="304800" cy="304800"/>
    <xdr:sp macro="" textlink="">
      <xdr:nvSpPr>
        <xdr:cNvPr id="6856" name="AutoShape 5">
          <a:extLst>
            <a:ext uri="{FF2B5EF4-FFF2-40B4-BE49-F238E27FC236}">
              <a16:creationId xmlns:a16="http://schemas.microsoft.com/office/drawing/2014/main" id="{A98CF43E-52B3-486D-8762-F8A450A696BD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7" name="AutoShape 1">
          <a:extLst>
            <a:ext uri="{FF2B5EF4-FFF2-40B4-BE49-F238E27FC236}">
              <a16:creationId xmlns:a16="http://schemas.microsoft.com/office/drawing/2014/main" id="{9FFCA665-A742-4A7A-82C1-11CF498CDE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8" name="AutoShape 2">
          <a:extLst>
            <a:ext uri="{FF2B5EF4-FFF2-40B4-BE49-F238E27FC236}">
              <a16:creationId xmlns:a16="http://schemas.microsoft.com/office/drawing/2014/main" id="{A28FBC1F-B58A-4193-882F-8E35BE713BC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6859" name="AutoShape 3">
          <a:extLst>
            <a:ext uri="{FF2B5EF4-FFF2-40B4-BE49-F238E27FC236}">
              <a16:creationId xmlns:a16="http://schemas.microsoft.com/office/drawing/2014/main" id="{9B166E04-7C82-409E-8E28-C9DC2E489C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0" name="AutoShape 1">
          <a:extLst>
            <a:ext uri="{FF2B5EF4-FFF2-40B4-BE49-F238E27FC236}">
              <a16:creationId xmlns:a16="http://schemas.microsoft.com/office/drawing/2014/main" id="{B9BFA93F-9B38-4F6A-B6EA-8E5BCDD809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1" name="AutoShape 2">
          <a:extLst>
            <a:ext uri="{FF2B5EF4-FFF2-40B4-BE49-F238E27FC236}">
              <a16:creationId xmlns:a16="http://schemas.microsoft.com/office/drawing/2014/main" id="{FE33F9C6-DFED-4BE4-BBEE-C005E9EDCC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2" name="AutoShape 3">
          <a:extLst>
            <a:ext uri="{FF2B5EF4-FFF2-40B4-BE49-F238E27FC236}">
              <a16:creationId xmlns:a16="http://schemas.microsoft.com/office/drawing/2014/main" id="{29F85899-6320-40C0-8F1B-4744DBD0112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63" name="AutoShape 1">
          <a:extLst>
            <a:ext uri="{FF2B5EF4-FFF2-40B4-BE49-F238E27FC236}">
              <a16:creationId xmlns:a16="http://schemas.microsoft.com/office/drawing/2014/main" id="{2BFDB89F-A7BD-406B-A0F6-DF21BB74EAD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64" name="AutoShape 2">
          <a:extLst>
            <a:ext uri="{FF2B5EF4-FFF2-40B4-BE49-F238E27FC236}">
              <a16:creationId xmlns:a16="http://schemas.microsoft.com/office/drawing/2014/main" id="{2DE286C9-59B5-4122-8862-4FBCC55FF04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6865" name="AutoShape 3">
          <a:extLst>
            <a:ext uri="{FF2B5EF4-FFF2-40B4-BE49-F238E27FC236}">
              <a16:creationId xmlns:a16="http://schemas.microsoft.com/office/drawing/2014/main" id="{18BCEFB1-3303-489A-859B-B79708EA3BC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6" name="AutoShape 1">
          <a:extLst>
            <a:ext uri="{FF2B5EF4-FFF2-40B4-BE49-F238E27FC236}">
              <a16:creationId xmlns:a16="http://schemas.microsoft.com/office/drawing/2014/main" id="{2C3A222D-1011-408F-8B72-26725E1C39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7" name="AutoShape 2">
          <a:extLst>
            <a:ext uri="{FF2B5EF4-FFF2-40B4-BE49-F238E27FC236}">
              <a16:creationId xmlns:a16="http://schemas.microsoft.com/office/drawing/2014/main" id="{EA5A4CB7-9862-4733-B903-840686437E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8" name="AutoShape 3">
          <a:extLst>
            <a:ext uri="{FF2B5EF4-FFF2-40B4-BE49-F238E27FC236}">
              <a16:creationId xmlns:a16="http://schemas.microsoft.com/office/drawing/2014/main" id="{A63473D3-9C8E-4E72-9C96-97D270ED65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69" name="AutoShape 1">
          <a:extLst>
            <a:ext uri="{FF2B5EF4-FFF2-40B4-BE49-F238E27FC236}">
              <a16:creationId xmlns:a16="http://schemas.microsoft.com/office/drawing/2014/main" id="{AF8C2CCD-90E7-4929-BAD7-FCCDA3DB346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70" name="AutoShape 2">
          <a:extLst>
            <a:ext uri="{FF2B5EF4-FFF2-40B4-BE49-F238E27FC236}">
              <a16:creationId xmlns:a16="http://schemas.microsoft.com/office/drawing/2014/main" id="{6C9CF510-D1B4-4813-8AFC-EFB287A5ACE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6871" name="AutoShape 3">
          <a:extLst>
            <a:ext uri="{FF2B5EF4-FFF2-40B4-BE49-F238E27FC236}">
              <a16:creationId xmlns:a16="http://schemas.microsoft.com/office/drawing/2014/main" id="{CFE3256E-4D7A-4222-9503-EB129BB44F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872" name="AutoShape 1">
          <a:extLst>
            <a:ext uri="{FF2B5EF4-FFF2-40B4-BE49-F238E27FC236}">
              <a16:creationId xmlns:a16="http://schemas.microsoft.com/office/drawing/2014/main" id="{11119291-99C4-4FDE-A8BD-3B94FCF423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873" name="AutoShape 2">
          <a:extLst>
            <a:ext uri="{FF2B5EF4-FFF2-40B4-BE49-F238E27FC236}">
              <a16:creationId xmlns:a16="http://schemas.microsoft.com/office/drawing/2014/main" id="{00109468-DB6B-4162-8108-4BC78AE99A6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874" name="AutoShape 3">
          <a:extLst>
            <a:ext uri="{FF2B5EF4-FFF2-40B4-BE49-F238E27FC236}">
              <a16:creationId xmlns:a16="http://schemas.microsoft.com/office/drawing/2014/main" id="{0AF61894-42F5-4449-8BAF-183F76326A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304800" cy="304800"/>
    <xdr:sp macro="" textlink="">
      <xdr:nvSpPr>
        <xdr:cNvPr id="6875" name="AutoShape 5">
          <a:extLst>
            <a:ext uri="{FF2B5EF4-FFF2-40B4-BE49-F238E27FC236}">
              <a16:creationId xmlns:a16="http://schemas.microsoft.com/office/drawing/2014/main" id="{FB82A461-99C0-441B-9E0F-39F128A1F89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876" name="AutoShape 1">
          <a:extLst>
            <a:ext uri="{FF2B5EF4-FFF2-40B4-BE49-F238E27FC236}">
              <a16:creationId xmlns:a16="http://schemas.microsoft.com/office/drawing/2014/main" id="{E1098E54-2099-4974-8503-C910664BD3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877" name="AutoShape 2">
          <a:extLst>
            <a:ext uri="{FF2B5EF4-FFF2-40B4-BE49-F238E27FC236}">
              <a16:creationId xmlns:a16="http://schemas.microsoft.com/office/drawing/2014/main" id="{46E750CF-8CCF-48CB-A41C-72B7F04C6A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6878" name="AutoShape 3">
          <a:extLst>
            <a:ext uri="{FF2B5EF4-FFF2-40B4-BE49-F238E27FC236}">
              <a16:creationId xmlns:a16="http://schemas.microsoft.com/office/drawing/2014/main" id="{7CC12E28-A125-4F0A-A218-7A54F73234A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879" name="AutoShape 1">
          <a:extLst>
            <a:ext uri="{FF2B5EF4-FFF2-40B4-BE49-F238E27FC236}">
              <a16:creationId xmlns:a16="http://schemas.microsoft.com/office/drawing/2014/main" id="{868AEEAE-D5DD-4FA4-ABEC-9041D2513B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880" name="AutoShape 2">
          <a:extLst>
            <a:ext uri="{FF2B5EF4-FFF2-40B4-BE49-F238E27FC236}">
              <a16:creationId xmlns:a16="http://schemas.microsoft.com/office/drawing/2014/main" id="{5F1A901D-1D9C-40A8-A656-D405C8AD4B8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6881" name="AutoShape 3">
          <a:extLst>
            <a:ext uri="{FF2B5EF4-FFF2-40B4-BE49-F238E27FC236}">
              <a16:creationId xmlns:a16="http://schemas.microsoft.com/office/drawing/2014/main" id="{22C59BFC-E82F-4226-BDD8-504DAA5D39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882" name="AutoShape 1">
          <a:extLst>
            <a:ext uri="{FF2B5EF4-FFF2-40B4-BE49-F238E27FC236}">
              <a16:creationId xmlns:a16="http://schemas.microsoft.com/office/drawing/2014/main" id="{294A7652-2FE5-411E-861A-B6D2F6823A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883" name="AutoShape 2">
          <a:extLst>
            <a:ext uri="{FF2B5EF4-FFF2-40B4-BE49-F238E27FC236}">
              <a16:creationId xmlns:a16="http://schemas.microsoft.com/office/drawing/2014/main" id="{6E9B9299-FF3D-41A7-8608-B231FE3337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304800" cy="304800"/>
    <xdr:sp macro="" textlink="">
      <xdr:nvSpPr>
        <xdr:cNvPr id="6884" name="AutoShape 3">
          <a:extLst>
            <a:ext uri="{FF2B5EF4-FFF2-40B4-BE49-F238E27FC236}">
              <a16:creationId xmlns:a16="http://schemas.microsoft.com/office/drawing/2014/main" id="{BB35EFDF-8AED-4157-AF4E-57E136D495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885" name="AutoShape 1">
          <a:extLst>
            <a:ext uri="{FF2B5EF4-FFF2-40B4-BE49-F238E27FC236}">
              <a16:creationId xmlns:a16="http://schemas.microsoft.com/office/drawing/2014/main" id="{B7E8B442-65B1-4499-98CE-D42E5C2B98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886" name="AutoShape 2">
          <a:extLst>
            <a:ext uri="{FF2B5EF4-FFF2-40B4-BE49-F238E27FC236}">
              <a16:creationId xmlns:a16="http://schemas.microsoft.com/office/drawing/2014/main" id="{A6A7A79E-3A8C-42DE-A511-859756B2FD9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6887" name="AutoShape 3">
          <a:extLst>
            <a:ext uri="{FF2B5EF4-FFF2-40B4-BE49-F238E27FC236}">
              <a16:creationId xmlns:a16="http://schemas.microsoft.com/office/drawing/2014/main" id="{D34D5330-F0B2-4551-91C6-BC2C7551EB2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888" name="AutoShape 1">
          <a:extLst>
            <a:ext uri="{FF2B5EF4-FFF2-40B4-BE49-F238E27FC236}">
              <a16:creationId xmlns:a16="http://schemas.microsoft.com/office/drawing/2014/main" id="{033D0244-5D8D-4614-8DDD-1E11FD887E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889" name="AutoShape 2">
          <a:extLst>
            <a:ext uri="{FF2B5EF4-FFF2-40B4-BE49-F238E27FC236}">
              <a16:creationId xmlns:a16="http://schemas.microsoft.com/office/drawing/2014/main" id="{CED7B223-7B4E-4C39-910E-7B1C4276211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890" name="AutoShape 3">
          <a:extLst>
            <a:ext uri="{FF2B5EF4-FFF2-40B4-BE49-F238E27FC236}">
              <a16:creationId xmlns:a16="http://schemas.microsoft.com/office/drawing/2014/main" id="{8CE05A51-5539-4515-8123-0BBC62102E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199</xdr:row>
      <xdr:rowOff>0</xdr:rowOff>
    </xdr:from>
    <xdr:ext cx="304800" cy="304800"/>
    <xdr:sp macro="" textlink="">
      <xdr:nvSpPr>
        <xdr:cNvPr id="6891" name="AutoShape 5">
          <a:extLst>
            <a:ext uri="{FF2B5EF4-FFF2-40B4-BE49-F238E27FC236}">
              <a16:creationId xmlns:a16="http://schemas.microsoft.com/office/drawing/2014/main" id="{FB5E9CBE-AA81-468A-B4E2-1DD5996CDDAF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892" name="AutoShape 1">
          <a:extLst>
            <a:ext uri="{FF2B5EF4-FFF2-40B4-BE49-F238E27FC236}">
              <a16:creationId xmlns:a16="http://schemas.microsoft.com/office/drawing/2014/main" id="{E6A6F750-83EC-4ED0-820E-411FA55B0D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893" name="AutoShape 2">
          <a:extLst>
            <a:ext uri="{FF2B5EF4-FFF2-40B4-BE49-F238E27FC236}">
              <a16:creationId xmlns:a16="http://schemas.microsoft.com/office/drawing/2014/main" id="{90931691-0F8B-4128-BA3F-EE541D0B329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894" name="AutoShape 3">
          <a:extLst>
            <a:ext uri="{FF2B5EF4-FFF2-40B4-BE49-F238E27FC236}">
              <a16:creationId xmlns:a16="http://schemas.microsoft.com/office/drawing/2014/main" id="{A76057D0-76D3-48D4-9682-B752CC69487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895" name="AutoShape 1">
          <a:extLst>
            <a:ext uri="{FF2B5EF4-FFF2-40B4-BE49-F238E27FC236}">
              <a16:creationId xmlns:a16="http://schemas.microsoft.com/office/drawing/2014/main" id="{12CD5700-1F10-475E-B988-62A1817488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896" name="AutoShape 2">
          <a:extLst>
            <a:ext uri="{FF2B5EF4-FFF2-40B4-BE49-F238E27FC236}">
              <a16:creationId xmlns:a16="http://schemas.microsoft.com/office/drawing/2014/main" id="{ACECA4CD-FE88-427E-819A-BF28A328050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897" name="AutoShape 3">
          <a:extLst>
            <a:ext uri="{FF2B5EF4-FFF2-40B4-BE49-F238E27FC236}">
              <a16:creationId xmlns:a16="http://schemas.microsoft.com/office/drawing/2014/main" id="{C2E9F26F-70AC-4678-ACBB-C1387F71BD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898" name="AutoShape 1">
          <a:extLst>
            <a:ext uri="{FF2B5EF4-FFF2-40B4-BE49-F238E27FC236}">
              <a16:creationId xmlns:a16="http://schemas.microsoft.com/office/drawing/2014/main" id="{D42C891A-B0C3-4F10-B6A8-1D2C84E636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899" name="AutoShape 2">
          <a:extLst>
            <a:ext uri="{FF2B5EF4-FFF2-40B4-BE49-F238E27FC236}">
              <a16:creationId xmlns:a16="http://schemas.microsoft.com/office/drawing/2014/main" id="{5BF992EB-C93F-416A-AF9C-C01687B9E5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900" name="AutoShape 3">
          <a:extLst>
            <a:ext uri="{FF2B5EF4-FFF2-40B4-BE49-F238E27FC236}">
              <a16:creationId xmlns:a16="http://schemas.microsoft.com/office/drawing/2014/main" id="{AF530FFF-3F0A-4C30-B3DD-1500E2513B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901" name="AutoShape 1">
          <a:extLst>
            <a:ext uri="{FF2B5EF4-FFF2-40B4-BE49-F238E27FC236}">
              <a16:creationId xmlns:a16="http://schemas.microsoft.com/office/drawing/2014/main" id="{85A2A830-0724-4100-8947-89464B3A37E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902" name="AutoShape 2">
          <a:extLst>
            <a:ext uri="{FF2B5EF4-FFF2-40B4-BE49-F238E27FC236}">
              <a16:creationId xmlns:a16="http://schemas.microsoft.com/office/drawing/2014/main" id="{8818BA8E-3518-4204-80C5-0134B66EF6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6903" name="AutoShape 3">
          <a:extLst>
            <a:ext uri="{FF2B5EF4-FFF2-40B4-BE49-F238E27FC236}">
              <a16:creationId xmlns:a16="http://schemas.microsoft.com/office/drawing/2014/main" id="{CB0953C8-FBA8-458F-9D60-8718711605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904" name="AutoShape 1">
          <a:extLst>
            <a:ext uri="{FF2B5EF4-FFF2-40B4-BE49-F238E27FC236}">
              <a16:creationId xmlns:a16="http://schemas.microsoft.com/office/drawing/2014/main" id="{65A10845-ED84-4F4F-BBAD-5D6CE67550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905" name="AutoShape 2">
          <a:extLst>
            <a:ext uri="{FF2B5EF4-FFF2-40B4-BE49-F238E27FC236}">
              <a16:creationId xmlns:a16="http://schemas.microsoft.com/office/drawing/2014/main" id="{872AFA6D-37E1-4479-A9C9-E45FF221F9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304800" cy="304800"/>
    <xdr:sp macro="" textlink="">
      <xdr:nvSpPr>
        <xdr:cNvPr id="6906" name="AutoShape 3">
          <a:extLst>
            <a:ext uri="{FF2B5EF4-FFF2-40B4-BE49-F238E27FC236}">
              <a16:creationId xmlns:a16="http://schemas.microsoft.com/office/drawing/2014/main" id="{C2EC413F-64F9-43D0-9CFD-BD915DD852C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07" name="AutoShape 1">
          <a:extLst>
            <a:ext uri="{FF2B5EF4-FFF2-40B4-BE49-F238E27FC236}">
              <a16:creationId xmlns:a16="http://schemas.microsoft.com/office/drawing/2014/main" id="{C3A8066F-E00B-4A5A-9F9B-B9763CD69BE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08" name="AutoShape 2">
          <a:extLst>
            <a:ext uri="{FF2B5EF4-FFF2-40B4-BE49-F238E27FC236}">
              <a16:creationId xmlns:a16="http://schemas.microsoft.com/office/drawing/2014/main" id="{CAC4BAE8-F09C-4D38-BCA7-93B36F27BB3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09" name="AutoShape 3">
          <a:extLst>
            <a:ext uri="{FF2B5EF4-FFF2-40B4-BE49-F238E27FC236}">
              <a16:creationId xmlns:a16="http://schemas.microsoft.com/office/drawing/2014/main" id="{3CCEB4B7-9170-49AE-AC8E-7E4AC7B66A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0" name="AutoShape 1">
          <a:extLst>
            <a:ext uri="{FF2B5EF4-FFF2-40B4-BE49-F238E27FC236}">
              <a16:creationId xmlns:a16="http://schemas.microsoft.com/office/drawing/2014/main" id="{211A4781-05E0-4C67-840F-DA3F2A1804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1" name="AutoShape 2">
          <a:extLst>
            <a:ext uri="{FF2B5EF4-FFF2-40B4-BE49-F238E27FC236}">
              <a16:creationId xmlns:a16="http://schemas.microsoft.com/office/drawing/2014/main" id="{801BFD3A-E62A-4A31-8B8C-56E720E4C46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2" name="AutoShape 3">
          <a:extLst>
            <a:ext uri="{FF2B5EF4-FFF2-40B4-BE49-F238E27FC236}">
              <a16:creationId xmlns:a16="http://schemas.microsoft.com/office/drawing/2014/main" id="{918FFED8-BB41-45BE-8C58-ED907AC693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13" name="AutoShape 1">
          <a:extLst>
            <a:ext uri="{FF2B5EF4-FFF2-40B4-BE49-F238E27FC236}">
              <a16:creationId xmlns:a16="http://schemas.microsoft.com/office/drawing/2014/main" id="{CE2D5BCC-EA1C-4D20-908D-87B5413084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14" name="AutoShape 2">
          <a:extLst>
            <a:ext uri="{FF2B5EF4-FFF2-40B4-BE49-F238E27FC236}">
              <a16:creationId xmlns:a16="http://schemas.microsoft.com/office/drawing/2014/main" id="{01BE49B4-7F0F-4AE7-9644-52FC80580D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15" name="AutoShape 3">
          <a:extLst>
            <a:ext uri="{FF2B5EF4-FFF2-40B4-BE49-F238E27FC236}">
              <a16:creationId xmlns:a16="http://schemas.microsoft.com/office/drawing/2014/main" id="{0CE296F2-3E4C-4942-996D-09F4A97BEAE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159</xdr:row>
      <xdr:rowOff>0</xdr:rowOff>
    </xdr:from>
    <xdr:ext cx="304800" cy="304800"/>
    <xdr:sp macro="" textlink="">
      <xdr:nvSpPr>
        <xdr:cNvPr id="6916" name="AutoShape 5">
          <a:extLst>
            <a:ext uri="{FF2B5EF4-FFF2-40B4-BE49-F238E27FC236}">
              <a16:creationId xmlns:a16="http://schemas.microsoft.com/office/drawing/2014/main" id="{3C8B1411-2371-462C-90AC-73AA13E41124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7" name="AutoShape 1">
          <a:extLst>
            <a:ext uri="{FF2B5EF4-FFF2-40B4-BE49-F238E27FC236}">
              <a16:creationId xmlns:a16="http://schemas.microsoft.com/office/drawing/2014/main" id="{CDBA4D1B-6BFE-4B30-9BB4-FAC14162B1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8" name="AutoShape 2">
          <a:extLst>
            <a:ext uri="{FF2B5EF4-FFF2-40B4-BE49-F238E27FC236}">
              <a16:creationId xmlns:a16="http://schemas.microsoft.com/office/drawing/2014/main" id="{A980D40A-46CC-4CB8-99CA-C187B7D2180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6919" name="AutoShape 3">
          <a:extLst>
            <a:ext uri="{FF2B5EF4-FFF2-40B4-BE49-F238E27FC236}">
              <a16:creationId xmlns:a16="http://schemas.microsoft.com/office/drawing/2014/main" id="{9D440C6D-2AAB-4704-A118-1C4098C069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20" name="AutoShape 1">
          <a:extLst>
            <a:ext uri="{FF2B5EF4-FFF2-40B4-BE49-F238E27FC236}">
              <a16:creationId xmlns:a16="http://schemas.microsoft.com/office/drawing/2014/main" id="{915EF83A-F3CB-4ABC-A6D4-4978C9706C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21" name="AutoShape 2">
          <a:extLst>
            <a:ext uri="{FF2B5EF4-FFF2-40B4-BE49-F238E27FC236}">
              <a16:creationId xmlns:a16="http://schemas.microsoft.com/office/drawing/2014/main" id="{F5DE5618-B4FA-4FA0-A3E6-DED189C0D80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22" name="AutoShape 3">
          <a:extLst>
            <a:ext uri="{FF2B5EF4-FFF2-40B4-BE49-F238E27FC236}">
              <a16:creationId xmlns:a16="http://schemas.microsoft.com/office/drawing/2014/main" id="{561C8F66-E9B8-4CA8-8098-5A43D9AAB0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23" name="AutoShape 1">
          <a:extLst>
            <a:ext uri="{FF2B5EF4-FFF2-40B4-BE49-F238E27FC236}">
              <a16:creationId xmlns:a16="http://schemas.microsoft.com/office/drawing/2014/main" id="{0D693F01-7209-4177-8C2B-56B4C0AA0B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24" name="AutoShape 2">
          <a:extLst>
            <a:ext uri="{FF2B5EF4-FFF2-40B4-BE49-F238E27FC236}">
              <a16:creationId xmlns:a16="http://schemas.microsoft.com/office/drawing/2014/main" id="{BC2EAAAA-9525-45CD-AE01-4AADABB278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25" name="AutoShape 3">
          <a:extLst>
            <a:ext uri="{FF2B5EF4-FFF2-40B4-BE49-F238E27FC236}">
              <a16:creationId xmlns:a16="http://schemas.microsoft.com/office/drawing/2014/main" id="{3F29E6A8-071C-4734-B891-2054E31F271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26" name="AutoShape 1">
          <a:extLst>
            <a:ext uri="{FF2B5EF4-FFF2-40B4-BE49-F238E27FC236}">
              <a16:creationId xmlns:a16="http://schemas.microsoft.com/office/drawing/2014/main" id="{576EC220-6C16-4AB3-94E6-D17BDF7615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27" name="AutoShape 2">
          <a:extLst>
            <a:ext uri="{FF2B5EF4-FFF2-40B4-BE49-F238E27FC236}">
              <a16:creationId xmlns:a16="http://schemas.microsoft.com/office/drawing/2014/main" id="{898F5CBA-81BF-47C6-A985-0FFCA17490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28" name="AutoShape 3">
          <a:extLst>
            <a:ext uri="{FF2B5EF4-FFF2-40B4-BE49-F238E27FC236}">
              <a16:creationId xmlns:a16="http://schemas.microsoft.com/office/drawing/2014/main" id="{F2F771A8-DA25-4A32-98B7-8271C4E651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29" name="AutoShape 1">
          <a:extLst>
            <a:ext uri="{FF2B5EF4-FFF2-40B4-BE49-F238E27FC236}">
              <a16:creationId xmlns:a16="http://schemas.microsoft.com/office/drawing/2014/main" id="{48CC60BA-8382-43ED-ADF1-404C95020F1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0" name="AutoShape 2">
          <a:extLst>
            <a:ext uri="{FF2B5EF4-FFF2-40B4-BE49-F238E27FC236}">
              <a16:creationId xmlns:a16="http://schemas.microsoft.com/office/drawing/2014/main" id="{7BCB5AD3-FEC5-42C3-817A-494A8A389F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1" name="AutoShape 3">
          <a:extLst>
            <a:ext uri="{FF2B5EF4-FFF2-40B4-BE49-F238E27FC236}">
              <a16:creationId xmlns:a16="http://schemas.microsoft.com/office/drawing/2014/main" id="{EFB6389D-53F3-478C-9795-C7A581D8165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932" name="AutoShape 5">
          <a:extLst>
            <a:ext uri="{FF2B5EF4-FFF2-40B4-BE49-F238E27FC236}">
              <a16:creationId xmlns:a16="http://schemas.microsoft.com/office/drawing/2014/main" id="{BA1F6A20-40EA-4819-8AF1-C515DA44D6F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3" name="AutoShape 1">
          <a:extLst>
            <a:ext uri="{FF2B5EF4-FFF2-40B4-BE49-F238E27FC236}">
              <a16:creationId xmlns:a16="http://schemas.microsoft.com/office/drawing/2014/main" id="{30ECA403-A23B-4522-80DA-05106B76DC1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4" name="AutoShape 2">
          <a:extLst>
            <a:ext uri="{FF2B5EF4-FFF2-40B4-BE49-F238E27FC236}">
              <a16:creationId xmlns:a16="http://schemas.microsoft.com/office/drawing/2014/main" id="{1CA0B161-7139-4C6D-9FD5-DEF9470015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5" name="AutoShape 3">
          <a:extLst>
            <a:ext uri="{FF2B5EF4-FFF2-40B4-BE49-F238E27FC236}">
              <a16:creationId xmlns:a16="http://schemas.microsoft.com/office/drawing/2014/main" id="{B9B6697F-96DB-4974-8D8B-BCAB975BB7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6" name="AutoShape 1">
          <a:extLst>
            <a:ext uri="{FF2B5EF4-FFF2-40B4-BE49-F238E27FC236}">
              <a16:creationId xmlns:a16="http://schemas.microsoft.com/office/drawing/2014/main" id="{D6CD1FBA-D645-4B82-A046-4EBAE655AA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7" name="AutoShape 2">
          <a:extLst>
            <a:ext uri="{FF2B5EF4-FFF2-40B4-BE49-F238E27FC236}">
              <a16:creationId xmlns:a16="http://schemas.microsoft.com/office/drawing/2014/main" id="{2C3A3C17-DB00-4DDA-B487-A6F7C2756D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8" name="AutoShape 3">
          <a:extLst>
            <a:ext uri="{FF2B5EF4-FFF2-40B4-BE49-F238E27FC236}">
              <a16:creationId xmlns:a16="http://schemas.microsoft.com/office/drawing/2014/main" id="{2B07C9F7-063C-464F-8A3B-F22B7805CE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39" name="AutoShape 1">
          <a:extLst>
            <a:ext uri="{FF2B5EF4-FFF2-40B4-BE49-F238E27FC236}">
              <a16:creationId xmlns:a16="http://schemas.microsoft.com/office/drawing/2014/main" id="{C3FFFEFA-D164-477F-9984-7B8FBCF75A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40" name="AutoShape 2">
          <a:extLst>
            <a:ext uri="{FF2B5EF4-FFF2-40B4-BE49-F238E27FC236}">
              <a16:creationId xmlns:a16="http://schemas.microsoft.com/office/drawing/2014/main" id="{FAAF8C1B-DDAA-4877-A0E4-0B5466D097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41" name="AutoShape 3">
          <a:extLst>
            <a:ext uri="{FF2B5EF4-FFF2-40B4-BE49-F238E27FC236}">
              <a16:creationId xmlns:a16="http://schemas.microsoft.com/office/drawing/2014/main" id="{65480F80-AE23-44DD-83D1-87C0EAD4FD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42" name="AutoShape 1">
          <a:extLst>
            <a:ext uri="{FF2B5EF4-FFF2-40B4-BE49-F238E27FC236}">
              <a16:creationId xmlns:a16="http://schemas.microsoft.com/office/drawing/2014/main" id="{EFA5C0F8-6046-444B-9CD2-71F95B6C06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43" name="AutoShape 2">
          <a:extLst>
            <a:ext uri="{FF2B5EF4-FFF2-40B4-BE49-F238E27FC236}">
              <a16:creationId xmlns:a16="http://schemas.microsoft.com/office/drawing/2014/main" id="{CD997F4C-65CF-4658-92AE-19FA34D138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44" name="AutoShape 3">
          <a:extLst>
            <a:ext uri="{FF2B5EF4-FFF2-40B4-BE49-F238E27FC236}">
              <a16:creationId xmlns:a16="http://schemas.microsoft.com/office/drawing/2014/main" id="{6E5BD9DD-CB64-4AA9-BB6A-78D4E4EBD71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45" name="AutoShape 1">
          <a:extLst>
            <a:ext uri="{FF2B5EF4-FFF2-40B4-BE49-F238E27FC236}">
              <a16:creationId xmlns:a16="http://schemas.microsoft.com/office/drawing/2014/main" id="{8133F1D4-E0EA-4FBA-8A33-046E310FBE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46" name="AutoShape 2">
          <a:extLst>
            <a:ext uri="{FF2B5EF4-FFF2-40B4-BE49-F238E27FC236}">
              <a16:creationId xmlns:a16="http://schemas.microsoft.com/office/drawing/2014/main" id="{6F175C3A-F683-4F13-AE39-800D1A4A53A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135</xdr:row>
      <xdr:rowOff>0</xdr:rowOff>
    </xdr:from>
    <xdr:ext cx="304800" cy="304800"/>
    <xdr:sp macro="" textlink="">
      <xdr:nvSpPr>
        <xdr:cNvPr id="6947" name="AutoShape 3">
          <a:extLst>
            <a:ext uri="{FF2B5EF4-FFF2-40B4-BE49-F238E27FC236}">
              <a16:creationId xmlns:a16="http://schemas.microsoft.com/office/drawing/2014/main" id="{B4C32431-4C05-40F6-93EC-A4159BBF1AA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48" name="AutoShape 1">
          <a:extLst>
            <a:ext uri="{FF2B5EF4-FFF2-40B4-BE49-F238E27FC236}">
              <a16:creationId xmlns:a16="http://schemas.microsoft.com/office/drawing/2014/main" id="{E5B2E7B2-417A-4592-9D8A-57EB60E180B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49" name="AutoShape 2">
          <a:extLst>
            <a:ext uri="{FF2B5EF4-FFF2-40B4-BE49-F238E27FC236}">
              <a16:creationId xmlns:a16="http://schemas.microsoft.com/office/drawing/2014/main" id="{8D051731-98AD-431C-9F00-A046C185B9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50" name="AutoShape 3">
          <a:extLst>
            <a:ext uri="{FF2B5EF4-FFF2-40B4-BE49-F238E27FC236}">
              <a16:creationId xmlns:a16="http://schemas.microsoft.com/office/drawing/2014/main" id="{DF2E5F56-C6BF-44F4-9134-3C7B6E1A06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51" name="AutoShape 1">
          <a:extLst>
            <a:ext uri="{FF2B5EF4-FFF2-40B4-BE49-F238E27FC236}">
              <a16:creationId xmlns:a16="http://schemas.microsoft.com/office/drawing/2014/main" id="{27C72D65-6948-492E-B636-14B725293D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52" name="AutoShape 2">
          <a:extLst>
            <a:ext uri="{FF2B5EF4-FFF2-40B4-BE49-F238E27FC236}">
              <a16:creationId xmlns:a16="http://schemas.microsoft.com/office/drawing/2014/main" id="{6578D3DB-2DE0-4973-BA82-30830AA3EC1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53" name="AutoShape 3">
          <a:extLst>
            <a:ext uri="{FF2B5EF4-FFF2-40B4-BE49-F238E27FC236}">
              <a16:creationId xmlns:a16="http://schemas.microsoft.com/office/drawing/2014/main" id="{D9948AA7-AFEA-47D2-8203-D90EE6C4DE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54" name="AutoShape 1">
          <a:extLst>
            <a:ext uri="{FF2B5EF4-FFF2-40B4-BE49-F238E27FC236}">
              <a16:creationId xmlns:a16="http://schemas.microsoft.com/office/drawing/2014/main" id="{6B1BF57C-EE09-4158-A555-8A38A9AA40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55" name="AutoShape 2">
          <a:extLst>
            <a:ext uri="{FF2B5EF4-FFF2-40B4-BE49-F238E27FC236}">
              <a16:creationId xmlns:a16="http://schemas.microsoft.com/office/drawing/2014/main" id="{AAD6ACE9-2B70-44CE-AAEA-B422DE9BBB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56" name="AutoShape 3">
          <a:extLst>
            <a:ext uri="{FF2B5EF4-FFF2-40B4-BE49-F238E27FC236}">
              <a16:creationId xmlns:a16="http://schemas.microsoft.com/office/drawing/2014/main" id="{27C60559-EA4F-43E3-B64E-1F46D525A9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175</xdr:row>
      <xdr:rowOff>0</xdr:rowOff>
    </xdr:from>
    <xdr:ext cx="304800" cy="304800"/>
    <xdr:sp macro="" textlink="">
      <xdr:nvSpPr>
        <xdr:cNvPr id="6957" name="AutoShape 5">
          <a:extLst>
            <a:ext uri="{FF2B5EF4-FFF2-40B4-BE49-F238E27FC236}">
              <a16:creationId xmlns:a16="http://schemas.microsoft.com/office/drawing/2014/main" id="{B864C2F4-607C-4BE4-A7BC-C4BC6BFBD34C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58" name="AutoShape 1">
          <a:extLst>
            <a:ext uri="{FF2B5EF4-FFF2-40B4-BE49-F238E27FC236}">
              <a16:creationId xmlns:a16="http://schemas.microsoft.com/office/drawing/2014/main" id="{3009E49F-4E0E-4964-B6A8-8A835EFC37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59" name="AutoShape 2">
          <a:extLst>
            <a:ext uri="{FF2B5EF4-FFF2-40B4-BE49-F238E27FC236}">
              <a16:creationId xmlns:a16="http://schemas.microsoft.com/office/drawing/2014/main" id="{38EE03E6-EAD8-4C19-8C21-706591E4E89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6960" name="AutoShape 3">
          <a:extLst>
            <a:ext uri="{FF2B5EF4-FFF2-40B4-BE49-F238E27FC236}">
              <a16:creationId xmlns:a16="http://schemas.microsoft.com/office/drawing/2014/main" id="{5871CE1A-B90F-46FF-90CF-7692A4F651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61" name="AutoShape 1">
          <a:extLst>
            <a:ext uri="{FF2B5EF4-FFF2-40B4-BE49-F238E27FC236}">
              <a16:creationId xmlns:a16="http://schemas.microsoft.com/office/drawing/2014/main" id="{7C11FF36-3993-403B-B667-1C627D8F2F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62" name="AutoShape 2">
          <a:extLst>
            <a:ext uri="{FF2B5EF4-FFF2-40B4-BE49-F238E27FC236}">
              <a16:creationId xmlns:a16="http://schemas.microsoft.com/office/drawing/2014/main" id="{2F3920C8-13A1-4CC7-8E76-3ABB0AFA99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6963" name="AutoShape 3">
          <a:extLst>
            <a:ext uri="{FF2B5EF4-FFF2-40B4-BE49-F238E27FC236}">
              <a16:creationId xmlns:a16="http://schemas.microsoft.com/office/drawing/2014/main" id="{28AB2F22-CAD1-48F6-A1F2-E953FDF7CB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64" name="AutoShape 1">
          <a:extLst>
            <a:ext uri="{FF2B5EF4-FFF2-40B4-BE49-F238E27FC236}">
              <a16:creationId xmlns:a16="http://schemas.microsoft.com/office/drawing/2014/main" id="{34AFA728-D486-4725-9616-8F08B12DEAA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65" name="AutoShape 2">
          <a:extLst>
            <a:ext uri="{FF2B5EF4-FFF2-40B4-BE49-F238E27FC236}">
              <a16:creationId xmlns:a16="http://schemas.microsoft.com/office/drawing/2014/main" id="{CD0E0448-F800-41A4-81C2-3ED7D2FCC2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6966" name="AutoShape 3">
          <a:extLst>
            <a:ext uri="{FF2B5EF4-FFF2-40B4-BE49-F238E27FC236}">
              <a16:creationId xmlns:a16="http://schemas.microsoft.com/office/drawing/2014/main" id="{5483EA1A-606A-434A-A18F-7A0DEE17BBB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67" name="AutoShape 1">
          <a:extLst>
            <a:ext uri="{FF2B5EF4-FFF2-40B4-BE49-F238E27FC236}">
              <a16:creationId xmlns:a16="http://schemas.microsoft.com/office/drawing/2014/main" id="{DCEFD6F8-91B2-4BF4-963C-129CABA816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68" name="AutoShape 2">
          <a:extLst>
            <a:ext uri="{FF2B5EF4-FFF2-40B4-BE49-F238E27FC236}">
              <a16:creationId xmlns:a16="http://schemas.microsoft.com/office/drawing/2014/main" id="{DACEEB15-54E9-4E3A-8F6B-66B28BA522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6969" name="AutoShape 3">
          <a:extLst>
            <a:ext uri="{FF2B5EF4-FFF2-40B4-BE49-F238E27FC236}">
              <a16:creationId xmlns:a16="http://schemas.microsoft.com/office/drawing/2014/main" id="{B33C3DF2-E3FF-4ABB-86E4-23C628479B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0" name="AutoShape 1">
          <a:extLst>
            <a:ext uri="{FF2B5EF4-FFF2-40B4-BE49-F238E27FC236}">
              <a16:creationId xmlns:a16="http://schemas.microsoft.com/office/drawing/2014/main" id="{612C6211-2D83-4ECE-9148-F4394B1B7B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1" name="AutoShape 2">
          <a:extLst>
            <a:ext uri="{FF2B5EF4-FFF2-40B4-BE49-F238E27FC236}">
              <a16:creationId xmlns:a16="http://schemas.microsoft.com/office/drawing/2014/main" id="{084EE8CA-532B-4D60-8984-D1B3CF95F5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2" name="AutoShape 3">
          <a:extLst>
            <a:ext uri="{FF2B5EF4-FFF2-40B4-BE49-F238E27FC236}">
              <a16:creationId xmlns:a16="http://schemas.microsoft.com/office/drawing/2014/main" id="{1AF6134B-EA4E-458E-94DD-C5A293E9EA7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6973" name="AutoShape 5">
          <a:extLst>
            <a:ext uri="{FF2B5EF4-FFF2-40B4-BE49-F238E27FC236}">
              <a16:creationId xmlns:a16="http://schemas.microsoft.com/office/drawing/2014/main" id="{DA623EA7-040A-4693-8786-78C4DCE64EB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4" name="AutoShape 1">
          <a:extLst>
            <a:ext uri="{FF2B5EF4-FFF2-40B4-BE49-F238E27FC236}">
              <a16:creationId xmlns:a16="http://schemas.microsoft.com/office/drawing/2014/main" id="{210D30BE-3019-475B-90C9-5CD2EC6268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5" name="AutoShape 2">
          <a:extLst>
            <a:ext uri="{FF2B5EF4-FFF2-40B4-BE49-F238E27FC236}">
              <a16:creationId xmlns:a16="http://schemas.microsoft.com/office/drawing/2014/main" id="{816BEA10-BA36-4EF1-8FE0-D64A14D1A88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6" name="AutoShape 3">
          <a:extLst>
            <a:ext uri="{FF2B5EF4-FFF2-40B4-BE49-F238E27FC236}">
              <a16:creationId xmlns:a16="http://schemas.microsoft.com/office/drawing/2014/main" id="{462AB0E3-F993-4B41-9C7D-F3D4D8BEB7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7" name="AutoShape 1">
          <a:extLst>
            <a:ext uri="{FF2B5EF4-FFF2-40B4-BE49-F238E27FC236}">
              <a16:creationId xmlns:a16="http://schemas.microsoft.com/office/drawing/2014/main" id="{268CA052-C744-40B0-B7DF-217C4CD680D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8" name="AutoShape 2">
          <a:extLst>
            <a:ext uri="{FF2B5EF4-FFF2-40B4-BE49-F238E27FC236}">
              <a16:creationId xmlns:a16="http://schemas.microsoft.com/office/drawing/2014/main" id="{2D4FC4F9-3847-47E7-BEF5-53CB3297F5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79" name="AutoShape 3">
          <a:extLst>
            <a:ext uri="{FF2B5EF4-FFF2-40B4-BE49-F238E27FC236}">
              <a16:creationId xmlns:a16="http://schemas.microsoft.com/office/drawing/2014/main" id="{ACC9BCE7-A989-410B-BAA2-7BB765C83AE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0" name="AutoShape 1">
          <a:extLst>
            <a:ext uri="{FF2B5EF4-FFF2-40B4-BE49-F238E27FC236}">
              <a16:creationId xmlns:a16="http://schemas.microsoft.com/office/drawing/2014/main" id="{2E22E045-1A67-4E93-B504-F04E89C40E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1" name="AutoShape 2">
          <a:extLst>
            <a:ext uri="{FF2B5EF4-FFF2-40B4-BE49-F238E27FC236}">
              <a16:creationId xmlns:a16="http://schemas.microsoft.com/office/drawing/2014/main" id="{4F4C161A-550B-4C2B-BF10-41C7FD59BD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2" name="AutoShape 3">
          <a:extLst>
            <a:ext uri="{FF2B5EF4-FFF2-40B4-BE49-F238E27FC236}">
              <a16:creationId xmlns:a16="http://schemas.microsoft.com/office/drawing/2014/main" id="{0C743A3A-4B37-4785-871F-B7C965F4CF1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3" name="AutoShape 1">
          <a:extLst>
            <a:ext uri="{FF2B5EF4-FFF2-40B4-BE49-F238E27FC236}">
              <a16:creationId xmlns:a16="http://schemas.microsoft.com/office/drawing/2014/main" id="{994FF8FB-91E4-4CE7-A872-57420BB6BE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4" name="AutoShape 2">
          <a:extLst>
            <a:ext uri="{FF2B5EF4-FFF2-40B4-BE49-F238E27FC236}">
              <a16:creationId xmlns:a16="http://schemas.microsoft.com/office/drawing/2014/main" id="{007E5DE0-4390-412F-8595-2DE883E9701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6985" name="AutoShape 3">
          <a:extLst>
            <a:ext uri="{FF2B5EF4-FFF2-40B4-BE49-F238E27FC236}">
              <a16:creationId xmlns:a16="http://schemas.microsoft.com/office/drawing/2014/main" id="{2EAEB60F-2D75-46CA-940D-BEBEF08A1D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86" name="AutoShape 1">
          <a:extLst>
            <a:ext uri="{FF2B5EF4-FFF2-40B4-BE49-F238E27FC236}">
              <a16:creationId xmlns:a16="http://schemas.microsoft.com/office/drawing/2014/main" id="{613D01BE-DA50-48AF-9159-62DC59893E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87" name="AutoShape 2">
          <a:extLst>
            <a:ext uri="{FF2B5EF4-FFF2-40B4-BE49-F238E27FC236}">
              <a16:creationId xmlns:a16="http://schemas.microsoft.com/office/drawing/2014/main" id="{6C521CDD-01EA-4A32-ACF7-0F809D0C43B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6988" name="AutoShape 3">
          <a:extLst>
            <a:ext uri="{FF2B5EF4-FFF2-40B4-BE49-F238E27FC236}">
              <a16:creationId xmlns:a16="http://schemas.microsoft.com/office/drawing/2014/main" id="{7E805C1C-4910-4155-87FC-7FA0D37B0E1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89" name="AutoShape 1">
          <a:extLst>
            <a:ext uri="{FF2B5EF4-FFF2-40B4-BE49-F238E27FC236}">
              <a16:creationId xmlns:a16="http://schemas.microsoft.com/office/drawing/2014/main" id="{CEAEE656-F263-4A6D-912F-44DA0C4E49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90" name="AutoShape 2">
          <a:extLst>
            <a:ext uri="{FF2B5EF4-FFF2-40B4-BE49-F238E27FC236}">
              <a16:creationId xmlns:a16="http://schemas.microsoft.com/office/drawing/2014/main" id="{333E5732-FC2D-4896-B777-10C446D0F9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91" name="AutoShape 3">
          <a:extLst>
            <a:ext uri="{FF2B5EF4-FFF2-40B4-BE49-F238E27FC236}">
              <a16:creationId xmlns:a16="http://schemas.microsoft.com/office/drawing/2014/main" id="{0006AD2C-067F-47FC-B1DB-389111FFB3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992" name="AutoShape 1">
          <a:extLst>
            <a:ext uri="{FF2B5EF4-FFF2-40B4-BE49-F238E27FC236}">
              <a16:creationId xmlns:a16="http://schemas.microsoft.com/office/drawing/2014/main" id="{391B0472-531D-40BF-A61C-749A500310B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993" name="AutoShape 2">
          <a:extLst>
            <a:ext uri="{FF2B5EF4-FFF2-40B4-BE49-F238E27FC236}">
              <a16:creationId xmlns:a16="http://schemas.microsoft.com/office/drawing/2014/main" id="{EC8DBE77-507D-4AAC-8BA0-A884E65933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994" name="AutoShape 3">
          <a:extLst>
            <a:ext uri="{FF2B5EF4-FFF2-40B4-BE49-F238E27FC236}">
              <a16:creationId xmlns:a16="http://schemas.microsoft.com/office/drawing/2014/main" id="{8AFBB043-207B-42A0-A0DA-4A3C7FC05B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95" name="AutoShape 1">
          <a:extLst>
            <a:ext uri="{FF2B5EF4-FFF2-40B4-BE49-F238E27FC236}">
              <a16:creationId xmlns:a16="http://schemas.microsoft.com/office/drawing/2014/main" id="{3BAF191F-B2B1-4785-953F-8A8D8AB53D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96" name="AutoShape 2">
          <a:extLst>
            <a:ext uri="{FF2B5EF4-FFF2-40B4-BE49-F238E27FC236}">
              <a16:creationId xmlns:a16="http://schemas.microsoft.com/office/drawing/2014/main" id="{220E39FF-926E-4467-BAB9-0A3D48BA8C0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6997" name="AutoShape 3">
          <a:extLst>
            <a:ext uri="{FF2B5EF4-FFF2-40B4-BE49-F238E27FC236}">
              <a16:creationId xmlns:a16="http://schemas.microsoft.com/office/drawing/2014/main" id="{0779CC8B-8E32-4BA3-81ED-F4ABE34371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271</xdr:row>
      <xdr:rowOff>0</xdr:rowOff>
    </xdr:from>
    <xdr:ext cx="304800" cy="304800"/>
    <xdr:sp macro="" textlink="">
      <xdr:nvSpPr>
        <xdr:cNvPr id="6998" name="AutoShape 5">
          <a:extLst>
            <a:ext uri="{FF2B5EF4-FFF2-40B4-BE49-F238E27FC236}">
              <a16:creationId xmlns:a16="http://schemas.microsoft.com/office/drawing/2014/main" id="{19CB994C-1834-493E-A91A-B1AB7581A68C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6999" name="AutoShape 1">
          <a:extLst>
            <a:ext uri="{FF2B5EF4-FFF2-40B4-BE49-F238E27FC236}">
              <a16:creationId xmlns:a16="http://schemas.microsoft.com/office/drawing/2014/main" id="{F2C6AA9A-5D5F-419B-B968-A7C411F887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00" name="AutoShape 2">
          <a:extLst>
            <a:ext uri="{FF2B5EF4-FFF2-40B4-BE49-F238E27FC236}">
              <a16:creationId xmlns:a16="http://schemas.microsoft.com/office/drawing/2014/main" id="{2FD59551-7529-4392-814A-0C121BB032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01" name="AutoShape 3">
          <a:extLst>
            <a:ext uri="{FF2B5EF4-FFF2-40B4-BE49-F238E27FC236}">
              <a16:creationId xmlns:a16="http://schemas.microsoft.com/office/drawing/2014/main" id="{45C1BBE9-8500-4C44-B26C-EDFF060C22F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02" name="AutoShape 1">
          <a:extLst>
            <a:ext uri="{FF2B5EF4-FFF2-40B4-BE49-F238E27FC236}">
              <a16:creationId xmlns:a16="http://schemas.microsoft.com/office/drawing/2014/main" id="{4EFFB29B-9030-4D33-B95A-CFF07480D0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03" name="AutoShape 2">
          <a:extLst>
            <a:ext uri="{FF2B5EF4-FFF2-40B4-BE49-F238E27FC236}">
              <a16:creationId xmlns:a16="http://schemas.microsoft.com/office/drawing/2014/main" id="{5F51235B-0521-4F83-832B-F8D64405A7B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04" name="AutoShape 3">
          <a:extLst>
            <a:ext uri="{FF2B5EF4-FFF2-40B4-BE49-F238E27FC236}">
              <a16:creationId xmlns:a16="http://schemas.microsoft.com/office/drawing/2014/main" id="{692E493B-2C05-4A69-8968-87A0171E994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05" name="AutoShape 1">
          <a:extLst>
            <a:ext uri="{FF2B5EF4-FFF2-40B4-BE49-F238E27FC236}">
              <a16:creationId xmlns:a16="http://schemas.microsoft.com/office/drawing/2014/main" id="{07411828-E318-48CD-A802-500FEA4C23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06" name="AutoShape 2">
          <a:extLst>
            <a:ext uri="{FF2B5EF4-FFF2-40B4-BE49-F238E27FC236}">
              <a16:creationId xmlns:a16="http://schemas.microsoft.com/office/drawing/2014/main" id="{D04E8430-0976-492D-B9F5-C1384648A63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07" name="AutoShape 3">
          <a:extLst>
            <a:ext uri="{FF2B5EF4-FFF2-40B4-BE49-F238E27FC236}">
              <a16:creationId xmlns:a16="http://schemas.microsoft.com/office/drawing/2014/main" id="{AC40FF9F-8A92-4572-A5F0-441BB50FC0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08" name="AutoShape 1">
          <a:extLst>
            <a:ext uri="{FF2B5EF4-FFF2-40B4-BE49-F238E27FC236}">
              <a16:creationId xmlns:a16="http://schemas.microsoft.com/office/drawing/2014/main" id="{653EB7B4-95BB-4700-8F23-0996C9574B3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09" name="AutoShape 2">
          <a:extLst>
            <a:ext uri="{FF2B5EF4-FFF2-40B4-BE49-F238E27FC236}">
              <a16:creationId xmlns:a16="http://schemas.microsoft.com/office/drawing/2014/main" id="{90BE65B9-E3F5-4D10-9514-0CFC031415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0" name="AutoShape 3">
          <a:extLst>
            <a:ext uri="{FF2B5EF4-FFF2-40B4-BE49-F238E27FC236}">
              <a16:creationId xmlns:a16="http://schemas.microsoft.com/office/drawing/2014/main" id="{2B31D4AA-5F06-4095-A1FD-D98CD32374D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1" name="AutoShape 1">
          <a:extLst>
            <a:ext uri="{FF2B5EF4-FFF2-40B4-BE49-F238E27FC236}">
              <a16:creationId xmlns:a16="http://schemas.microsoft.com/office/drawing/2014/main" id="{FC58395E-EC2C-4846-A668-32E4C67EC31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2" name="AutoShape 2">
          <a:extLst>
            <a:ext uri="{FF2B5EF4-FFF2-40B4-BE49-F238E27FC236}">
              <a16:creationId xmlns:a16="http://schemas.microsoft.com/office/drawing/2014/main" id="{68D7F67B-197C-4893-B4B7-B4745DCC3E1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3" name="AutoShape 3">
          <a:extLst>
            <a:ext uri="{FF2B5EF4-FFF2-40B4-BE49-F238E27FC236}">
              <a16:creationId xmlns:a16="http://schemas.microsoft.com/office/drawing/2014/main" id="{ED4B9AE6-119C-4B41-A40C-DA64862D4F0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014" name="AutoShape 5">
          <a:extLst>
            <a:ext uri="{FF2B5EF4-FFF2-40B4-BE49-F238E27FC236}">
              <a16:creationId xmlns:a16="http://schemas.microsoft.com/office/drawing/2014/main" id="{700ED937-BEED-46A3-95F1-754A04ADFCA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5" name="AutoShape 1">
          <a:extLst>
            <a:ext uri="{FF2B5EF4-FFF2-40B4-BE49-F238E27FC236}">
              <a16:creationId xmlns:a16="http://schemas.microsoft.com/office/drawing/2014/main" id="{EB512D30-4574-48CF-82E7-86B6BB4129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6" name="AutoShape 2">
          <a:extLst>
            <a:ext uri="{FF2B5EF4-FFF2-40B4-BE49-F238E27FC236}">
              <a16:creationId xmlns:a16="http://schemas.microsoft.com/office/drawing/2014/main" id="{6E386C44-23DD-49EF-9983-7AB41701BB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7" name="AutoShape 3">
          <a:extLst>
            <a:ext uri="{FF2B5EF4-FFF2-40B4-BE49-F238E27FC236}">
              <a16:creationId xmlns:a16="http://schemas.microsoft.com/office/drawing/2014/main" id="{D6167D4F-D034-4DD2-9CEE-24F04409C6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8" name="AutoShape 1">
          <a:extLst>
            <a:ext uri="{FF2B5EF4-FFF2-40B4-BE49-F238E27FC236}">
              <a16:creationId xmlns:a16="http://schemas.microsoft.com/office/drawing/2014/main" id="{C5CC8212-9927-42A9-9899-B1AC1AB9F4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19" name="AutoShape 2">
          <a:extLst>
            <a:ext uri="{FF2B5EF4-FFF2-40B4-BE49-F238E27FC236}">
              <a16:creationId xmlns:a16="http://schemas.microsoft.com/office/drawing/2014/main" id="{A88D8B85-7BEA-418D-9184-DD5C1D1516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0" name="AutoShape 3">
          <a:extLst>
            <a:ext uri="{FF2B5EF4-FFF2-40B4-BE49-F238E27FC236}">
              <a16:creationId xmlns:a16="http://schemas.microsoft.com/office/drawing/2014/main" id="{DB9B908E-F14B-46A3-89B0-9A22593C30B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1" name="AutoShape 1">
          <a:extLst>
            <a:ext uri="{FF2B5EF4-FFF2-40B4-BE49-F238E27FC236}">
              <a16:creationId xmlns:a16="http://schemas.microsoft.com/office/drawing/2014/main" id="{8BAEC7DA-F049-419B-9686-C7F87013C60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2" name="AutoShape 2">
          <a:extLst>
            <a:ext uri="{FF2B5EF4-FFF2-40B4-BE49-F238E27FC236}">
              <a16:creationId xmlns:a16="http://schemas.microsoft.com/office/drawing/2014/main" id="{E4449EAA-9326-4C49-A0B7-3195DED490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3" name="AutoShape 3">
          <a:extLst>
            <a:ext uri="{FF2B5EF4-FFF2-40B4-BE49-F238E27FC236}">
              <a16:creationId xmlns:a16="http://schemas.microsoft.com/office/drawing/2014/main" id="{03FB4BD7-215C-4B6A-8014-C3250D936F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4" name="AutoShape 1">
          <a:extLst>
            <a:ext uri="{FF2B5EF4-FFF2-40B4-BE49-F238E27FC236}">
              <a16:creationId xmlns:a16="http://schemas.microsoft.com/office/drawing/2014/main" id="{CA5E7127-28BC-4225-8526-0C7718BB8B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5" name="AutoShape 2">
          <a:extLst>
            <a:ext uri="{FF2B5EF4-FFF2-40B4-BE49-F238E27FC236}">
              <a16:creationId xmlns:a16="http://schemas.microsoft.com/office/drawing/2014/main" id="{AFDF8320-72F5-4A21-BA4B-8051B667D09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26" name="AutoShape 3">
          <a:extLst>
            <a:ext uri="{FF2B5EF4-FFF2-40B4-BE49-F238E27FC236}">
              <a16:creationId xmlns:a16="http://schemas.microsoft.com/office/drawing/2014/main" id="{4E627827-F10A-4E04-9229-6D2A3498F6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27" name="AutoShape 1">
          <a:extLst>
            <a:ext uri="{FF2B5EF4-FFF2-40B4-BE49-F238E27FC236}">
              <a16:creationId xmlns:a16="http://schemas.microsoft.com/office/drawing/2014/main" id="{8C06DE58-3634-4051-9F54-E9740A3482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28" name="AutoShape 2">
          <a:extLst>
            <a:ext uri="{FF2B5EF4-FFF2-40B4-BE49-F238E27FC236}">
              <a16:creationId xmlns:a16="http://schemas.microsoft.com/office/drawing/2014/main" id="{CC9F1C8D-10AB-46B4-8FE3-2082C0CC8E4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29" name="AutoShape 3">
          <a:extLst>
            <a:ext uri="{FF2B5EF4-FFF2-40B4-BE49-F238E27FC236}">
              <a16:creationId xmlns:a16="http://schemas.microsoft.com/office/drawing/2014/main" id="{6D96A099-4BCD-4822-9A5A-869A432B8F3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0" name="AutoShape 1">
          <a:extLst>
            <a:ext uri="{FF2B5EF4-FFF2-40B4-BE49-F238E27FC236}">
              <a16:creationId xmlns:a16="http://schemas.microsoft.com/office/drawing/2014/main" id="{19A98D89-B942-4005-A516-AE81149141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1" name="AutoShape 2">
          <a:extLst>
            <a:ext uri="{FF2B5EF4-FFF2-40B4-BE49-F238E27FC236}">
              <a16:creationId xmlns:a16="http://schemas.microsoft.com/office/drawing/2014/main" id="{C12031B5-AA74-49A4-8D68-D8B589D6E9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2" name="AutoShape 3">
          <a:extLst>
            <a:ext uri="{FF2B5EF4-FFF2-40B4-BE49-F238E27FC236}">
              <a16:creationId xmlns:a16="http://schemas.microsoft.com/office/drawing/2014/main" id="{E60F5E7D-5BAE-43B9-B1C3-AB5B6D87D9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3" name="AutoShape 1">
          <a:extLst>
            <a:ext uri="{FF2B5EF4-FFF2-40B4-BE49-F238E27FC236}">
              <a16:creationId xmlns:a16="http://schemas.microsoft.com/office/drawing/2014/main" id="{28CEB5CE-8626-4E47-9600-90643C81FC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4" name="AutoShape 2">
          <a:extLst>
            <a:ext uri="{FF2B5EF4-FFF2-40B4-BE49-F238E27FC236}">
              <a16:creationId xmlns:a16="http://schemas.microsoft.com/office/drawing/2014/main" id="{1921C72D-D45C-4E5D-8847-35DD87AE6FC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35" name="AutoShape 3">
          <a:extLst>
            <a:ext uri="{FF2B5EF4-FFF2-40B4-BE49-F238E27FC236}">
              <a16:creationId xmlns:a16="http://schemas.microsoft.com/office/drawing/2014/main" id="{A77FE38A-2D03-4DD4-96DA-59AB36C6ED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36" name="AutoShape 1">
          <a:extLst>
            <a:ext uri="{FF2B5EF4-FFF2-40B4-BE49-F238E27FC236}">
              <a16:creationId xmlns:a16="http://schemas.microsoft.com/office/drawing/2014/main" id="{4BD13C81-E056-4778-B0BB-FA542C6E00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37" name="AutoShape 2">
          <a:extLst>
            <a:ext uri="{FF2B5EF4-FFF2-40B4-BE49-F238E27FC236}">
              <a16:creationId xmlns:a16="http://schemas.microsoft.com/office/drawing/2014/main" id="{BDF2790E-3924-462A-8F9B-63E287AFE6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38" name="AutoShape 3">
          <a:extLst>
            <a:ext uri="{FF2B5EF4-FFF2-40B4-BE49-F238E27FC236}">
              <a16:creationId xmlns:a16="http://schemas.microsoft.com/office/drawing/2014/main" id="{400732BD-6232-47AE-94F4-CAA81D1BEF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175</xdr:row>
      <xdr:rowOff>0</xdr:rowOff>
    </xdr:from>
    <xdr:ext cx="304800" cy="304800"/>
    <xdr:sp macro="" textlink="">
      <xdr:nvSpPr>
        <xdr:cNvPr id="7039" name="AutoShape 5">
          <a:extLst>
            <a:ext uri="{FF2B5EF4-FFF2-40B4-BE49-F238E27FC236}">
              <a16:creationId xmlns:a16="http://schemas.microsoft.com/office/drawing/2014/main" id="{B0143A22-866D-48B2-9972-C3C5093A723D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040" name="AutoShape 1">
          <a:extLst>
            <a:ext uri="{FF2B5EF4-FFF2-40B4-BE49-F238E27FC236}">
              <a16:creationId xmlns:a16="http://schemas.microsoft.com/office/drawing/2014/main" id="{0253A319-711C-41B4-BF2F-713C9F2327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041" name="AutoShape 2">
          <a:extLst>
            <a:ext uri="{FF2B5EF4-FFF2-40B4-BE49-F238E27FC236}">
              <a16:creationId xmlns:a16="http://schemas.microsoft.com/office/drawing/2014/main" id="{49D6C5EB-7E07-4CD8-BBE3-81BC5864E7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042" name="AutoShape 3">
          <a:extLst>
            <a:ext uri="{FF2B5EF4-FFF2-40B4-BE49-F238E27FC236}">
              <a16:creationId xmlns:a16="http://schemas.microsoft.com/office/drawing/2014/main" id="{680BAB2C-0BB9-4C50-A616-7B16BC8144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043" name="AutoShape 1">
          <a:extLst>
            <a:ext uri="{FF2B5EF4-FFF2-40B4-BE49-F238E27FC236}">
              <a16:creationId xmlns:a16="http://schemas.microsoft.com/office/drawing/2014/main" id="{7CB91643-18D2-46FC-BD8D-39B0CD1B60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044" name="AutoShape 2">
          <a:extLst>
            <a:ext uri="{FF2B5EF4-FFF2-40B4-BE49-F238E27FC236}">
              <a16:creationId xmlns:a16="http://schemas.microsoft.com/office/drawing/2014/main" id="{E04132C5-3B13-4A4C-A0CA-1BF4F27E9F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045" name="AutoShape 3">
          <a:extLst>
            <a:ext uri="{FF2B5EF4-FFF2-40B4-BE49-F238E27FC236}">
              <a16:creationId xmlns:a16="http://schemas.microsoft.com/office/drawing/2014/main" id="{B0459539-AC78-4ACE-8DC8-0E0671EBEC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046" name="AutoShape 1">
          <a:extLst>
            <a:ext uri="{FF2B5EF4-FFF2-40B4-BE49-F238E27FC236}">
              <a16:creationId xmlns:a16="http://schemas.microsoft.com/office/drawing/2014/main" id="{24632482-6D55-4E02-A30F-35C02049A4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047" name="AutoShape 2">
          <a:extLst>
            <a:ext uri="{FF2B5EF4-FFF2-40B4-BE49-F238E27FC236}">
              <a16:creationId xmlns:a16="http://schemas.microsoft.com/office/drawing/2014/main" id="{0D16434C-4E4A-4B64-824A-E34C425A216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048" name="AutoShape 3">
          <a:extLst>
            <a:ext uri="{FF2B5EF4-FFF2-40B4-BE49-F238E27FC236}">
              <a16:creationId xmlns:a16="http://schemas.microsoft.com/office/drawing/2014/main" id="{0ACFAE6E-2042-43F8-9290-2EBB02D6B6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049" name="AutoShape 1">
          <a:extLst>
            <a:ext uri="{FF2B5EF4-FFF2-40B4-BE49-F238E27FC236}">
              <a16:creationId xmlns:a16="http://schemas.microsoft.com/office/drawing/2014/main" id="{343602B1-D549-491E-B755-1376E936A1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050" name="AutoShape 2">
          <a:extLst>
            <a:ext uri="{FF2B5EF4-FFF2-40B4-BE49-F238E27FC236}">
              <a16:creationId xmlns:a16="http://schemas.microsoft.com/office/drawing/2014/main" id="{8CC0B10E-62D3-40EE-AE3B-FE40458BE5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051" name="AutoShape 3">
          <a:extLst>
            <a:ext uri="{FF2B5EF4-FFF2-40B4-BE49-F238E27FC236}">
              <a16:creationId xmlns:a16="http://schemas.microsoft.com/office/drawing/2014/main" id="{D456863C-A0B1-4876-B762-21B2D9CA3F6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2" name="AutoShape 1">
          <a:extLst>
            <a:ext uri="{FF2B5EF4-FFF2-40B4-BE49-F238E27FC236}">
              <a16:creationId xmlns:a16="http://schemas.microsoft.com/office/drawing/2014/main" id="{DBF4EE72-022E-4812-8594-45DD8280E1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3" name="AutoShape 2">
          <a:extLst>
            <a:ext uri="{FF2B5EF4-FFF2-40B4-BE49-F238E27FC236}">
              <a16:creationId xmlns:a16="http://schemas.microsoft.com/office/drawing/2014/main" id="{486B1D77-F92E-4BC4-9BA4-D76CE59A417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4" name="AutoShape 3">
          <a:extLst>
            <a:ext uri="{FF2B5EF4-FFF2-40B4-BE49-F238E27FC236}">
              <a16:creationId xmlns:a16="http://schemas.microsoft.com/office/drawing/2014/main" id="{B07A6E1D-29E2-4A1B-88C9-9ED40C421C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055" name="AutoShape 5">
          <a:extLst>
            <a:ext uri="{FF2B5EF4-FFF2-40B4-BE49-F238E27FC236}">
              <a16:creationId xmlns:a16="http://schemas.microsoft.com/office/drawing/2014/main" id="{49783EF6-0E96-4E42-8CFA-B2657AC4BC5C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6" name="AutoShape 1">
          <a:extLst>
            <a:ext uri="{FF2B5EF4-FFF2-40B4-BE49-F238E27FC236}">
              <a16:creationId xmlns:a16="http://schemas.microsoft.com/office/drawing/2014/main" id="{2B35073A-B31E-4032-880E-70F16F15F04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7" name="AutoShape 2">
          <a:extLst>
            <a:ext uri="{FF2B5EF4-FFF2-40B4-BE49-F238E27FC236}">
              <a16:creationId xmlns:a16="http://schemas.microsoft.com/office/drawing/2014/main" id="{4DE0D784-DE90-4979-BD73-167EA47987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8" name="AutoShape 3">
          <a:extLst>
            <a:ext uri="{FF2B5EF4-FFF2-40B4-BE49-F238E27FC236}">
              <a16:creationId xmlns:a16="http://schemas.microsoft.com/office/drawing/2014/main" id="{33CF392B-BABA-4E82-A094-C0E578CB19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59" name="AutoShape 1">
          <a:extLst>
            <a:ext uri="{FF2B5EF4-FFF2-40B4-BE49-F238E27FC236}">
              <a16:creationId xmlns:a16="http://schemas.microsoft.com/office/drawing/2014/main" id="{925026C2-AE4D-47A1-800A-7F5F123FCF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0" name="AutoShape 2">
          <a:extLst>
            <a:ext uri="{FF2B5EF4-FFF2-40B4-BE49-F238E27FC236}">
              <a16:creationId xmlns:a16="http://schemas.microsoft.com/office/drawing/2014/main" id="{6F99C673-66DE-46D9-B308-FAE01AAF75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1" name="AutoShape 3">
          <a:extLst>
            <a:ext uri="{FF2B5EF4-FFF2-40B4-BE49-F238E27FC236}">
              <a16:creationId xmlns:a16="http://schemas.microsoft.com/office/drawing/2014/main" id="{C1A6F318-BACE-4D89-BABA-7259D3E87A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2" name="AutoShape 1">
          <a:extLst>
            <a:ext uri="{FF2B5EF4-FFF2-40B4-BE49-F238E27FC236}">
              <a16:creationId xmlns:a16="http://schemas.microsoft.com/office/drawing/2014/main" id="{114EABFC-85EB-499D-BA00-7CB2A31EC0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3" name="AutoShape 2">
          <a:extLst>
            <a:ext uri="{FF2B5EF4-FFF2-40B4-BE49-F238E27FC236}">
              <a16:creationId xmlns:a16="http://schemas.microsoft.com/office/drawing/2014/main" id="{F71B86F9-30D7-44BC-BB43-B8A9E9221E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4" name="AutoShape 3">
          <a:extLst>
            <a:ext uri="{FF2B5EF4-FFF2-40B4-BE49-F238E27FC236}">
              <a16:creationId xmlns:a16="http://schemas.microsoft.com/office/drawing/2014/main" id="{B53DAF1E-E2D5-4C24-83B2-40AC0AF1CCB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5" name="AutoShape 1">
          <a:extLst>
            <a:ext uri="{FF2B5EF4-FFF2-40B4-BE49-F238E27FC236}">
              <a16:creationId xmlns:a16="http://schemas.microsoft.com/office/drawing/2014/main" id="{CB20BB4E-0714-447C-99C3-8DC36D63DF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6" name="AutoShape 2">
          <a:extLst>
            <a:ext uri="{FF2B5EF4-FFF2-40B4-BE49-F238E27FC236}">
              <a16:creationId xmlns:a16="http://schemas.microsoft.com/office/drawing/2014/main" id="{B1869F12-E365-43D0-8A5A-AECCC2EE6E7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67" name="AutoShape 3">
          <a:extLst>
            <a:ext uri="{FF2B5EF4-FFF2-40B4-BE49-F238E27FC236}">
              <a16:creationId xmlns:a16="http://schemas.microsoft.com/office/drawing/2014/main" id="{1195E600-1B09-4903-9ECF-8802121F73C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68" name="AutoShape 1">
          <a:extLst>
            <a:ext uri="{FF2B5EF4-FFF2-40B4-BE49-F238E27FC236}">
              <a16:creationId xmlns:a16="http://schemas.microsoft.com/office/drawing/2014/main" id="{D506FE03-A207-497A-99CD-F56D0FAE1E2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69" name="AutoShape 2">
          <a:extLst>
            <a:ext uri="{FF2B5EF4-FFF2-40B4-BE49-F238E27FC236}">
              <a16:creationId xmlns:a16="http://schemas.microsoft.com/office/drawing/2014/main" id="{EE8C5C5F-B20F-43CC-B18E-B6F4E669E4E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070" name="AutoShape 3">
          <a:extLst>
            <a:ext uri="{FF2B5EF4-FFF2-40B4-BE49-F238E27FC236}">
              <a16:creationId xmlns:a16="http://schemas.microsoft.com/office/drawing/2014/main" id="{DB3A7E9F-BB18-4C71-AFB5-3F54F268C6F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1" name="AutoShape 1">
          <a:extLst>
            <a:ext uri="{FF2B5EF4-FFF2-40B4-BE49-F238E27FC236}">
              <a16:creationId xmlns:a16="http://schemas.microsoft.com/office/drawing/2014/main" id="{789B80F1-0367-4892-B0C7-430388CE1E0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2" name="AutoShape 2">
          <a:extLst>
            <a:ext uri="{FF2B5EF4-FFF2-40B4-BE49-F238E27FC236}">
              <a16:creationId xmlns:a16="http://schemas.microsoft.com/office/drawing/2014/main" id="{11C4B36D-A3D0-460E-99B9-CBC3BB0DF5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3" name="AutoShape 3">
          <a:extLst>
            <a:ext uri="{FF2B5EF4-FFF2-40B4-BE49-F238E27FC236}">
              <a16:creationId xmlns:a16="http://schemas.microsoft.com/office/drawing/2014/main" id="{A1795105-B2D2-4E2E-8B87-5A761133DA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74" name="AutoShape 1">
          <a:extLst>
            <a:ext uri="{FF2B5EF4-FFF2-40B4-BE49-F238E27FC236}">
              <a16:creationId xmlns:a16="http://schemas.microsoft.com/office/drawing/2014/main" id="{7380B605-1E31-4D27-B29D-74300188BB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75" name="AutoShape 2">
          <a:extLst>
            <a:ext uri="{FF2B5EF4-FFF2-40B4-BE49-F238E27FC236}">
              <a16:creationId xmlns:a16="http://schemas.microsoft.com/office/drawing/2014/main" id="{42E297C7-71A8-4B7C-80DA-55242E7D21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76" name="AutoShape 3">
          <a:extLst>
            <a:ext uri="{FF2B5EF4-FFF2-40B4-BE49-F238E27FC236}">
              <a16:creationId xmlns:a16="http://schemas.microsoft.com/office/drawing/2014/main" id="{7D564533-D1F6-48D3-841E-E86DA3C81DA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7" name="AutoShape 1">
          <a:extLst>
            <a:ext uri="{FF2B5EF4-FFF2-40B4-BE49-F238E27FC236}">
              <a16:creationId xmlns:a16="http://schemas.microsoft.com/office/drawing/2014/main" id="{C0131048-7034-43AF-8AB6-5EE06A4E545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8" name="AutoShape 2">
          <a:extLst>
            <a:ext uri="{FF2B5EF4-FFF2-40B4-BE49-F238E27FC236}">
              <a16:creationId xmlns:a16="http://schemas.microsoft.com/office/drawing/2014/main" id="{C59F3DA2-074A-4053-A7FE-83D027B51E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079" name="AutoShape 3">
          <a:extLst>
            <a:ext uri="{FF2B5EF4-FFF2-40B4-BE49-F238E27FC236}">
              <a16:creationId xmlns:a16="http://schemas.microsoft.com/office/drawing/2014/main" id="{1DA60C43-40D9-4B58-B01B-FF517D45659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271</xdr:row>
      <xdr:rowOff>0</xdr:rowOff>
    </xdr:from>
    <xdr:ext cx="304800" cy="304800"/>
    <xdr:sp macro="" textlink="">
      <xdr:nvSpPr>
        <xdr:cNvPr id="7080" name="AutoShape 5">
          <a:extLst>
            <a:ext uri="{FF2B5EF4-FFF2-40B4-BE49-F238E27FC236}">
              <a16:creationId xmlns:a16="http://schemas.microsoft.com/office/drawing/2014/main" id="{F7E4D5CB-4419-4B6F-B9B8-35C9C4E01CA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81" name="AutoShape 1">
          <a:extLst>
            <a:ext uri="{FF2B5EF4-FFF2-40B4-BE49-F238E27FC236}">
              <a16:creationId xmlns:a16="http://schemas.microsoft.com/office/drawing/2014/main" id="{1F6A0ADA-027F-42E8-9219-DF63E46AC26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82" name="AutoShape 2">
          <a:extLst>
            <a:ext uri="{FF2B5EF4-FFF2-40B4-BE49-F238E27FC236}">
              <a16:creationId xmlns:a16="http://schemas.microsoft.com/office/drawing/2014/main" id="{28B632E8-1817-46AE-893C-4E76CA4BDA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083" name="AutoShape 3">
          <a:extLst>
            <a:ext uri="{FF2B5EF4-FFF2-40B4-BE49-F238E27FC236}">
              <a16:creationId xmlns:a16="http://schemas.microsoft.com/office/drawing/2014/main" id="{D330399C-5113-43EC-93F2-253588C3BB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84" name="AutoShape 1">
          <a:extLst>
            <a:ext uri="{FF2B5EF4-FFF2-40B4-BE49-F238E27FC236}">
              <a16:creationId xmlns:a16="http://schemas.microsoft.com/office/drawing/2014/main" id="{3EC16725-4F2F-41C7-BE26-18ACA06DFFB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85" name="AutoShape 2">
          <a:extLst>
            <a:ext uri="{FF2B5EF4-FFF2-40B4-BE49-F238E27FC236}">
              <a16:creationId xmlns:a16="http://schemas.microsoft.com/office/drawing/2014/main" id="{E5472D3F-661F-4747-A09F-2F3C8B0C09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086" name="AutoShape 3">
          <a:extLst>
            <a:ext uri="{FF2B5EF4-FFF2-40B4-BE49-F238E27FC236}">
              <a16:creationId xmlns:a16="http://schemas.microsoft.com/office/drawing/2014/main" id="{E3A48F14-B6EB-41A0-BB45-D105554D21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87" name="AutoShape 1">
          <a:extLst>
            <a:ext uri="{FF2B5EF4-FFF2-40B4-BE49-F238E27FC236}">
              <a16:creationId xmlns:a16="http://schemas.microsoft.com/office/drawing/2014/main" id="{B69189C8-54AD-4087-AF5A-0DF595C0E1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88" name="AutoShape 2">
          <a:extLst>
            <a:ext uri="{FF2B5EF4-FFF2-40B4-BE49-F238E27FC236}">
              <a16:creationId xmlns:a16="http://schemas.microsoft.com/office/drawing/2014/main" id="{E1B41EB2-6F3E-41A2-AB2D-925AFCF3E42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89" name="AutoShape 3">
          <a:extLst>
            <a:ext uri="{FF2B5EF4-FFF2-40B4-BE49-F238E27FC236}">
              <a16:creationId xmlns:a16="http://schemas.microsoft.com/office/drawing/2014/main" id="{CD58CAD1-3DA0-4CF9-9F54-A9B56E61DFE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0" name="AutoShape 1">
          <a:extLst>
            <a:ext uri="{FF2B5EF4-FFF2-40B4-BE49-F238E27FC236}">
              <a16:creationId xmlns:a16="http://schemas.microsoft.com/office/drawing/2014/main" id="{56846000-BB36-49AB-8E79-8EAF52B18EA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1" name="AutoShape 2">
          <a:extLst>
            <a:ext uri="{FF2B5EF4-FFF2-40B4-BE49-F238E27FC236}">
              <a16:creationId xmlns:a16="http://schemas.microsoft.com/office/drawing/2014/main" id="{EC73E571-1CE2-442E-856B-5002BAB107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2" name="AutoShape 3">
          <a:extLst>
            <a:ext uri="{FF2B5EF4-FFF2-40B4-BE49-F238E27FC236}">
              <a16:creationId xmlns:a16="http://schemas.microsoft.com/office/drawing/2014/main" id="{B9E3FBA1-3581-4BC8-BE12-A808F58C242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3" name="AutoShape 1">
          <a:extLst>
            <a:ext uri="{FF2B5EF4-FFF2-40B4-BE49-F238E27FC236}">
              <a16:creationId xmlns:a16="http://schemas.microsoft.com/office/drawing/2014/main" id="{99BEE971-B219-40C0-98C8-E141C7CAF54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4" name="AutoShape 2">
          <a:extLst>
            <a:ext uri="{FF2B5EF4-FFF2-40B4-BE49-F238E27FC236}">
              <a16:creationId xmlns:a16="http://schemas.microsoft.com/office/drawing/2014/main" id="{8ECCFFAB-4268-49BC-9E01-A3AABFABE1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5" name="AutoShape 3">
          <a:extLst>
            <a:ext uri="{FF2B5EF4-FFF2-40B4-BE49-F238E27FC236}">
              <a16:creationId xmlns:a16="http://schemas.microsoft.com/office/drawing/2014/main" id="{9BF26223-046F-4D95-9945-CF956185F18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096" name="AutoShape 5">
          <a:extLst>
            <a:ext uri="{FF2B5EF4-FFF2-40B4-BE49-F238E27FC236}">
              <a16:creationId xmlns:a16="http://schemas.microsoft.com/office/drawing/2014/main" id="{30E6C32E-829C-44D8-9C62-0B8C81BB37C4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7" name="AutoShape 1">
          <a:extLst>
            <a:ext uri="{FF2B5EF4-FFF2-40B4-BE49-F238E27FC236}">
              <a16:creationId xmlns:a16="http://schemas.microsoft.com/office/drawing/2014/main" id="{E80ACFA3-6857-407F-A545-F334162BA3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8" name="AutoShape 2">
          <a:extLst>
            <a:ext uri="{FF2B5EF4-FFF2-40B4-BE49-F238E27FC236}">
              <a16:creationId xmlns:a16="http://schemas.microsoft.com/office/drawing/2014/main" id="{F6648C88-7FBD-40AD-8B9B-51A0BF8720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099" name="AutoShape 3">
          <a:extLst>
            <a:ext uri="{FF2B5EF4-FFF2-40B4-BE49-F238E27FC236}">
              <a16:creationId xmlns:a16="http://schemas.microsoft.com/office/drawing/2014/main" id="{CE782BA2-6C3C-4CB1-B1A5-0FF434CA4E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0" name="AutoShape 1">
          <a:extLst>
            <a:ext uri="{FF2B5EF4-FFF2-40B4-BE49-F238E27FC236}">
              <a16:creationId xmlns:a16="http://schemas.microsoft.com/office/drawing/2014/main" id="{0CF3D321-667E-4EA6-A43A-36D349929D8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1" name="AutoShape 2">
          <a:extLst>
            <a:ext uri="{FF2B5EF4-FFF2-40B4-BE49-F238E27FC236}">
              <a16:creationId xmlns:a16="http://schemas.microsoft.com/office/drawing/2014/main" id="{F003FBF2-95A5-4B55-AF4E-EC5D5F3634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2" name="AutoShape 3">
          <a:extLst>
            <a:ext uri="{FF2B5EF4-FFF2-40B4-BE49-F238E27FC236}">
              <a16:creationId xmlns:a16="http://schemas.microsoft.com/office/drawing/2014/main" id="{1D37BF4B-D4D1-46C1-9B46-B06EC18129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3" name="AutoShape 1">
          <a:extLst>
            <a:ext uri="{FF2B5EF4-FFF2-40B4-BE49-F238E27FC236}">
              <a16:creationId xmlns:a16="http://schemas.microsoft.com/office/drawing/2014/main" id="{B0FB118E-2E27-4988-AA78-8C79BEF58AB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4" name="AutoShape 2">
          <a:extLst>
            <a:ext uri="{FF2B5EF4-FFF2-40B4-BE49-F238E27FC236}">
              <a16:creationId xmlns:a16="http://schemas.microsoft.com/office/drawing/2014/main" id="{D828C0A7-4EEE-452B-80D9-3186EB45DF1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5" name="AutoShape 3">
          <a:extLst>
            <a:ext uri="{FF2B5EF4-FFF2-40B4-BE49-F238E27FC236}">
              <a16:creationId xmlns:a16="http://schemas.microsoft.com/office/drawing/2014/main" id="{83928C56-131A-42B1-AED5-FAFB005CBB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6" name="AutoShape 1">
          <a:extLst>
            <a:ext uri="{FF2B5EF4-FFF2-40B4-BE49-F238E27FC236}">
              <a16:creationId xmlns:a16="http://schemas.microsoft.com/office/drawing/2014/main" id="{E7E28E20-A9B2-47A4-85E3-A041475FC8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7" name="AutoShape 2">
          <a:extLst>
            <a:ext uri="{FF2B5EF4-FFF2-40B4-BE49-F238E27FC236}">
              <a16:creationId xmlns:a16="http://schemas.microsoft.com/office/drawing/2014/main" id="{40CD61AF-A190-43DA-A44F-E1E8284B50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08" name="AutoShape 3">
          <a:extLst>
            <a:ext uri="{FF2B5EF4-FFF2-40B4-BE49-F238E27FC236}">
              <a16:creationId xmlns:a16="http://schemas.microsoft.com/office/drawing/2014/main" id="{ADF46C82-31A3-4499-A371-6E00AB2B4A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109" name="AutoShape 1">
          <a:extLst>
            <a:ext uri="{FF2B5EF4-FFF2-40B4-BE49-F238E27FC236}">
              <a16:creationId xmlns:a16="http://schemas.microsoft.com/office/drawing/2014/main" id="{57BA4997-4C05-438A-BA6C-D045667EA0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110" name="AutoShape 2">
          <a:extLst>
            <a:ext uri="{FF2B5EF4-FFF2-40B4-BE49-F238E27FC236}">
              <a16:creationId xmlns:a16="http://schemas.microsoft.com/office/drawing/2014/main" id="{5F0F8417-EEC0-49D9-8D67-A619ACB713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111" name="AutoShape 3">
          <a:extLst>
            <a:ext uri="{FF2B5EF4-FFF2-40B4-BE49-F238E27FC236}">
              <a16:creationId xmlns:a16="http://schemas.microsoft.com/office/drawing/2014/main" id="{3883A46B-5683-4397-8A9E-1F7EE0EC0B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2" name="AutoShape 1">
          <a:extLst>
            <a:ext uri="{FF2B5EF4-FFF2-40B4-BE49-F238E27FC236}">
              <a16:creationId xmlns:a16="http://schemas.microsoft.com/office/drawing/2014/main" id="{8D731C98-F591-4037-BA71-65DB12C9B25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3" name="AutoShape 2">
          <a:extLst>
            <a:ext uri="{FF2B5EF4-FFF2-40B4-BE49-F238E27FC236}">
              <a16:creationId xmlns:a16="http://schemas.microsoft.com/office/drawing/2014/main" id="{70A2CBA3-A3E0-4E36-A8D3-9B7A2385C8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4" name="AutoShape 3">
          <a:extLst>
            <a:ext uri="{FF2B5EF4-FFF2-40B4-BE49-F238E27FC236}">
              <a16:creationId xmlns:a16="http://schemas.microsoft.com/office/drawing/2014/main" id="{CCA7F69A-0708-4B0C-A0F8-15FFEB05BC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5" name="AutoShape 1">
          <a:extLst>
            <a:ext uri="{FF2B5EF4-FFF2-40B4-BE49-F238E27FC236}">
              <a16:creationId xmlns:a16="http://schemas.microsoft.com/office/drawing/2014/main" id="{7B74800D-0131-4C85-A8DB-37B0802091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6" name="AutoShape 2">
          <a:extLst>
            <a:ext uri="{FF2B5EF4-FFF2-40B4-BE49-F238E27FC236}">
              <a16:creationId xmlns:a16="http://schemas.microsoft.com/office/drawing/2014/main" id="{F2C03A74-2BA6-4ADF-8EF9-E8ED8290D0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17" name="AutoShape 3">
          <a:extLst>
            <a:ext uri="{FF2B5EF4-FFF2-40B4-BE49-F238E27FC236}">
              <a16:creationId xmlns:a16="http://schemas.microsoft.com/office/drawing/2014/main" id="{3F6F1A33-0C89-4E9A-9FF8-2D92AB3D031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18" name="AutoShape 1">
          <a:extLst>
            <a:ext uri="{FF2B5EF4-FFF2-40B4-BE49-F238E27FC236}">
              <a16:creationId xmlns:a16="http://schemas.microsoft.com/office/drawing/2014/main" id="{8C455DF4-D39F-41E4-9AFD-9F3435B2B21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19" name="AutoShape 2">
          <a:extLst>
            <a:ext uri="{FF2B5EF4-FFF2-40B4-BE49-F238E27FC236}">
              <a16:creationId xmlns:a16="http://schemas.microsoft.com/office/drawing/2014/main" id="{D25964EB-1099-44ED-851E-1F83A248C6F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20" name="AutoShape 3">
          <a:extLst>
            <a:ext uri="{FF2B5EF4-FFF2-40B4-BE49-F238E27FC236}">
              <a16:creationId xmlns:a16="http://schemas.microsoft.com/office/drawing/2014/main" id="{3CEBD558-8EB5-4772-902E-6820EDC7306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121" name="AutoShape 5">
          <a:extLst>
            <a:ext uri="{FF2B5EF4-FFF2-40B4-BE49-F238E27FC236}">
              <a16:creationId xmlns:a16="http://schemas.microsoft.com/office/drawing/2014/main" id="{DE8C6155-9F78-4D63-8645-834858BC1AFF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2" name="AutoShape 1">
          <a:extLst>
            <a:ext uri="{FF2B5EF4-FFF2-40B4-BE49-F238E27FC236}">
              <a16:creationId xmlns:a16="http://schemas.microsoft.com/office/drawing/2014/main" id="{0C69EBF3-3866-4B81-82F3-E09D5F5E72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3" name="AutoShape 2">
          <a:extLst>
            <a:ext uri="{FF2B5EF4-FFF2-40B4-BE49-F238E27FC236}">
              <a16:creationId xmlns:a16="http://schemas.microsoft.com/office/drawing/2014/main" id="{120B5ED6-83DA-4A1C-8A8A-D2486DAD105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4" name="AutoShape 3">
          <a:extLst>
            <a:ext uri="{FF2B5EF4-FFF2-40B4-BE49-F238E27FC236}">
              <a16:creationId xmlns:a16="http://schemas.microsoft.com/office/drawing/2014/main" id="{5E3AC7CE-27CA-450E-877E-55D3126EBB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5" name="AutoShape 1">
          <a:extLst>
            <a:ext uri="{FF2B5EF4-FFF2-40B4-BE49-F238E27FC236}">
              <a16:creationId xmlns:a16="http://schemas.microsoft.com/office/drawing/2014/main" id="{D7ACD205-DAD7-4248-B025-139982934A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6" name="AutoShape 2">
          <a:extLst>
            <a:ext uri="{FF2B5EF4-FFF2-40B4-BE49-F238E27FC236}">
              <a16:creationId xmlns:a16="http://schemas.microsoft.com/office/drawing/2014/main" id="{C4CB4B9A-4B4C-4D03-98A4-838A0239D2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7" name="AutoShape 3">
          <a:extLst>
            <a:ext uri="{FF2B5EF4-FFF2-40B4-BE49-F238E27FC236}">
              <a16:creationId xmlns:a16="http://schemas.microsoft.com/office/drawing/2014/main" id="{47F33997-A207-456B-9160-3ADD09FF80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8" name="AutoShape 1">
          <a:extLst>
            <a:ext uri="{FF2B5EF4-FFF2-40B4-BE49-F238E27FC236}">
              <a16:creationId xmlns:a16="http://schemas.microsoft.com/office/drawing/2014/main" id="{E584F1EB-4820-4235-ABA8-28735614A3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29" name="AutoShape 2">
          <a:extLst>
            <a:ext uri="{FF2B5EF4-FFF2-40B4-BE49-F238E27FC236}">
              <a16:creationId xmlns:a16="http://schemas.microsoft.com/office/drawing/2014/main" id="{B5DBE9C1-80BA-4B44-BC64-7BF739FA3B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0" name="AutoShape 3">
          <a:extLst>
            <a:ext uri="{FF2B5EF4-FFF2-40B4-BE49-F238E27FC236}">
              <a16:creationId xmlns:a16="http://schemas.microsoft.com/office/drawing/2014/main" id="{9459335D-1C40-4C6F-92C3-E7F326597B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1" name="AutoShape 1">
          <a:extLst>
            <a:ext uri="{FF2B5EF4-FFF2-40B4-BE49-F238E27FC236}">
              <a16:creationId xmlns:a16="http://schemas.microsoft.com/office/drawing/2014/main" id="{A48B6BAE-9A90-4B48-AC5E-88B615F9582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2" name="AutoShape 2">
          <a:extLst>
            <a:ext uri="{FF2B5EF4-FFF2-40B4-BE49-F238E27FC236}">
              <a16:creationId xmlns:a16="http://schemas.microsoft.com/office/drawing/2014/main" id="{ECE085D4-E144-48D4-83BD-8C29ED42A92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3" name="AutoShape 3">
          <a:extLst>
            <a:ext uri="{FF2B5EF4-FFF2-40B4-BE49-F238E27FC236}">
              <a16:creationId xmlns:a16="http://schemas.microsoft.com/office/drawing/2014/main" id="{39E76AB8-97E1-4D4C-9EDE-9887961EC7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4" name="AutoShape 1">
          <a:extLst>
            <a:ext uri="{FF2B5EF4-FFF2-40B4-BE49-F238E27FC236}">
              <a16:creationId xmlns:a16="http://schemas.microsoft.com/office/drawing/2014/main" id="{200BC0DA-463E-45B3-8D7E-AC46556A41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5" name="AutoShape 2">
          <a:extLst>
            <a:ext uri="{FF2B5EF4-FFF2-40B4-BE49-F238E27FC236}">
              <a16:creationId xmlns:a16="http://schemas.microsoft.com/office/drawing/2014/main" id="{6923FE1E-3AF2-4DBA-A94A-7034E6B39F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6" name="AutoShape 3">
          <a:extLst>
            <a:ext uri="{FF2B5EF4-FFF2-40B4-BE49-F238E27FC236}">
              <a16:creationId xmlns:a16="http://schemas.microsoft.com/office/drawing/2014/main" id="{3E6C6117-E9F9-4908-8652-00BD5A1DC7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137" name="AutoShape 5">
          <a:extLst>
            <a:ext uri="{FF2B5EF4-FFF2-40B4-BE49-F238E27FC236}">
              <a16:creationId xmlns:a16="http://schemas.microsoft.com/office/drawing/2014/main" id="{F4BFCD7E-8379-4FB2-8121-6529BACB6EE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8" name="AutoShape 1">
          <a:extLst>
            <a:ext uri="{FF2B5EF4-FFF2-40B4-BE49-F238E27FC236}">
              <a16:creationId xmlns:a16="http://schemas.microsoft.com/office/drawing/2014/main" id="{1C5E1686-2D6B-4E9C-8C7A-1A066C3CA1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39" name="AutoShape 2">
          <a:extLst>
            <a:ext uri="{FF2B5EF4-FFF2-40B4-BE49-F238E27FC236}">
              <a16:creationId xmlns:a16="http://schemas.microsoft.com/office/drawing/2014/main" id="{DCA39D4E-0E55-4215-95B4-7280B0FDECE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0" name="AutoShape 3">
          <a:extLst>
            <a:ext uri="{FF2B5EF4-FFF2-40B4-BE49-F238E27FC236}">
              <a16:creationId xmlns:a16="http://schemas.microsoft.com/office/drawing/2014/main" id="{FB436FF3-1345-4A47-A37B-CC39CC6680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1" name="AutoShape 1">
          <a:extLst>
            <a:ext uri="{FF2B5EF4-FFF2-40B4-BE49-F238E27FC236}">
              <a16:creationId xmlns:a16="http://schemas.microsoft.com/office/drawing/2014/main" id="{E762AD67-74AB-4963-AC2F-20D5EE0CFB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2" name="AutoShape 2">
          <a:extLst>
            <a:ext uri="{FF2B5EF4-FFF2-40B4-BE49-F238E27FC236}">
              <a16:creationId xmlns:a16="http://schemas.microsoft.com/office/drawing/2014/main" id="{688DC4C7-7D21-48C8-B618-08A724B000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3" name="AutoShape 3">
          <a:extLst>
            <a:ext uri="{FF2B5EF4-FFF2-40B4-BE49-F238E27FC236}">
              <a16:creationId xmlns:a16="http://schemas.microsoft.com/office/drawing/2014/main" id="{5895D880-F1E0-4D5C-9027-D466944960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4" name="AutoShape 1">
          <a:extLst>
            <a:ext uri="{FF2B5EF4-FFF2-40B4-BE49-F238E27FC236}">
              <a16:creationId xmlns:a16="http://schemas.microsoft.com/office/drawing/2014/main" id="{AC350C24-D87F-4D55-9AB9-B34963ACDBB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5" name="AutoShape 2">
          <a:extLst>
            <a:ext uri="{FF2B5EF4-FFF2-40B4-BE49-F238E27FC236}">
              <a16:creationId xmlns:a16="http://schemas.microsoft.com/office/drawing/2014/main" id="{CA29F3E2-6FE9-46EC-9232-53B33A62012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6" name="AutoShape 3">
          <a:extLst>
            <a:ext uri="{FF2B5EF4-FFF2-40B4-BE49-F238E27FC236}">
              <a16:creationId xmlns:a16="http://schemas.microsoft.com/office/drawing/2014/main" id="{C4277F4F-8EAC-436A-887C-8BBC87B42B8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7" name="AutoShape 1">
          <a:extLst>
            <a:ext uri="{FF2B5EF4-FFF2-40B4-BE49-F238E27FC236}">
              <a16:creationId xmlns:a16="http://schemas.microsoft.com/office/drawing/2014/main" id="{15762DFD-8DF7-40BC-9C13-62E453D71D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8" name="AutoShape 2">
          <a:extLst>
            <a:ext uri="{FF2B5EF4-FFF2-40B4-BE49-F238E27FC236}">
              <a16:creationId xmlns:a16="http://schemas.microsoft.com/office/drawing/2014/main" id="{6C91CFB9-43F3-4FA8-A98C-31DE8A24BE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49" name="AutoShape 3">
          <a:extLst>
            <a:ext uri="{FF2B5EF4-FFF2-40B4-BE49-F238E27FC236}">
              <a16:creationId xmlns:a16="http://schemas.microsoft.com/office/drawing/2014/main" id="{6301CAC2-15EB-4FCB-8AF6-6281618FD7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50" name="AutoShape 1">
          <a:extLst>
            <a:ext uri="{FF2B5EF4-FFF2-40B4-BE49-F238E27FC236}">
              <a16:creationId xmlns:a16="http://schemas.microsoft.com/office/drawing/2014/main" id="{34899469-ED22-4FA7-81BF-FA93DC37C4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51" name="AutoShape 2">
          <a:extLst>
            <a:ext uri="{FF2B5EF4-FFF2-40B4-BE49-F238E27FC236}">
              <a16:creationId xmlns:a16="http://schemas.microsoft.com/office/drawing/2014/main" id="{C75F96A9-0B60-42DB-8440-F66EE803139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152" name="AutoShape 3">
          <a:extLst>
            <a:ext uri="{FF2B5EF4-FFF2-40B4-BE49-F238E27FC236}">
              <a16:creationId xmlns:a16="http://schemas.microsoft.com/office/drawing/2014/main" id="{20E72B93-B99A-4478-B67A-FC7AB316EA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3" name="AutoShape 1">
          <a:extLst>
            <a:ext uri="{FF2B5EF4-FFF2-40B4-BE49-F238E27FC236}">
              <a16:creationId xmlns:a16="http://schemas.microsoft.com/office/drawing/2014/main" id="{4FEC5244-C728-4A53-AF13-C0E2B9D83C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4" name="AutoShape 2">
          <a:extLst>
            <a:ext uri="{FF2B5EF4-FFF2-40B4-BE49-F238E27FC236}">
              <a16:creationId xmlns:a16="http://schemas.microsoft.com/office/drawing/2014/main" id="{EFAC9FD9-A885-430F-9EE6-85DAC43B3A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5" name="AutoShape 3">
          <a:extLst>
            <a:ext uri="{FF2B5EF4-FFF2-40B4-BE49-F238E27FC236}">
              <a16:creationId xmlns:a16="http://schemas.microsoft.com/office/drawing/2014/main" id="{8E3745F5-72B5-44FC-A921-C01036A4E0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6" name="AutoShape 1">
          <a:extLst>
            <a:ext uri="{FF2B5EF4-FFF2-40B4-BE49-F238E27FC236}">
              <a16:creationId xmlns:a16="http://schemas.microsoft.com/office/drawing/2014/main" id="{77C17005-AB4E-4B99-AB0E-5837BC2027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7" name="AutoShape 2">
          <a:extLst>
            <a:ext uri="{FF2B5EF4-FFF2-40B4-BE49-F238E27FC236}">
              <a16:creationId xmlns:a16="http://schemas.microsoft.com/office/drawing/2014/main" id="{BA9D1238-5FA1-4A79-A1B6-377A0C4464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8" name="AutoShape 3">
          <a:extLst>
            <a:ext uri="{FF2B5EF4-FFF2-40B4-BE49-F238E27FC236}">
              <a16:creationId xmlns:a16="http://schemas.microsoft.com/office/drawing/2014/main" id="{7ABF43C2-7672-4EAA-9102-C37365D888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59" name="AutoShape 1">
          <a:extLst>
            <a:ext uri="{FF2B5EF4-FFF2-40B4-BE49-F238E27FC236}">
              <a16:creationId xmlns:a16="http://schemas.microsoft.com/office/drawing/2014/main" id="{D198509B-9BB4-41C0-99C7-C4CB910C55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0" name="AutoShape 2">
          <a:extLst>
            <a:ext uri="{FF2B5EF4-FFF2-40B4-BE49-F238E27FC236}">
              <a16:creationId xmlns:a16="http://schemas.microsoft.com/office/drawing/2014/main" id="{C3583BF5-EFBB-48AB-BD9E-05DB07EA14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1" name="AutoShape 3">
          <a:extLst>
            <a:ext uri="{FF2B5EF4-FFF2-40B4-BE49-F238E27FC236}">
              <a16:creationId xmlns:a16="http://schemas.microsoft.com/office/drawing/2014/main" id="{5741FFFC-4923-438B-9CE9-38052384D2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162" name="AutoShape 5">
          <a:extLst>
            <a:ext uri="{FF2B5EF4-FFF2-40B4-BE49-F238E27FC236}">
              <a16:creationId xmlns:a16="http://schemas.microsoft.com/office/drawing/2014/main" id="{312B8B6A-0647-469C-B2B3-9198C53BC4C4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3" name="AutoShape 1">
          <a:extLst>
            <a:ext uri="{FF2B5EF4-FFF2-40B4-BE49-F238E27FC236}">
              <a16:creationId xmlns:a16="http://schemas.microsoft.com/office/drawing/2014/main" id="{C3A03BE6-6437-494F-9436-CA12431980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4" name="AutoShape 2">
          <a:extLst>
            <a:ext uri="{FF2B5EF4-FFF2-40B4-BE49-F238E27FC236}">
              <a16:creationId xmlns:a16="http://schemas.microsoft.com/office/drawing/2014/main" id="{09B158A1-1E90-41E3-903B-DB9D2C46D32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5" name="AutoShape 3">
          <a:extLst>
            <a:ext uri="{FF2B5EF4-FFF2-40B4-BE49-F238E27FC236}">
              <a16:creationId xmlns:a16="http://schemas.microsoft.com/office/drawing/2014/main" id="{3DFEB412-952F-40FC-B0F1-2E6B6B6003A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6" name="AutoShape 1">
          <a:extLst>
            <a:ext uri="{FF2B5EF4-FFF2-40B4-BE49-F238E27FC236}">
              <a16:creationId xmlns:a16="http://schemas.microsoft.com/office/drawing/2014/main" id="{C4F2AC4E-7F66-4155-BCE2-026E73B153F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7" name="AutoShape 2">
          <a:extLst>
            <a:ext uri="{FF2B5EF4-FFF2-40B4-BE49-F238E27FC236}">
              <a16:creationId xmlns:a16="http://schemas.microsoft.com/office/drawing/2014/main" id="{B7810DB2-0CA6-4924-8187-2D13A1B0151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8" name="AutoShape 3">
          <a:extLst>
            <a:ext uri="{FF2B5EF4-FFF2-40B4-BE49-F238E27FC236}">
              <a16:creationId xmlns:a16="http://schemas.microsoft.com/office/drawing/2014/main" id="{B2CC7EE1-90AA-4474-A1BD-A5000794BE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69" name="AutoShape 1">
          <a:extLst>
            <a:ext uri="{FF2B5EF4-FFF2-40B4-BE49-F238E27FC236}">
              <a16:creationId xmlns:a16="http://schemas.microsoft.com/office/drawing/2014/main" id="{42E2E18A-9DCC-475B-B640-C4DE04C7FE8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0" name="AutoShape 2">
          <a:extLst>
            <a:ext uri="{FF2B5EF4-FFF2-40B4-BE49-F238E27FC236}">
              <a16:creationId xmlns:a16="http://schemas.microsoft.com/office/drawing/2014/main" id="{5C9C6321-09B3-47D7-840A-0CEC50057D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1" name="AutoShape 3">
          <a:extLst>
            <a:ext uri="{FF2B5EF4-FFF2-40B4-BE49-F238E27FC236}">
              <a16:creationId xmlns:a16="http://schemas.microsoft.com/office/drawing/2014/main" id="{94454020-886A-4874-B9E6-15083222BE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2" name="AutoShape 1">
          <a:extLst>
            <a:ext uri="{FF2B5EF4-FFF2-40B4-BE49-F238E27FC236}">
              <a16:creationId xmlns:a16="http://schemas.microsoft.com/office/drawing/2014/main" id="{1C97F3FB-160F-4C16-B607-05C2C48F86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3" name="AutoShape 2">
          <a:extLst>
            <a:ext uri="{FF2B5EF4-FFF2-40B4-BE49-F238E27FC236}">
              <a16:creationId xmlns:a16="http://schemas.microsoft.com/office/drawing/2014/main" id="{26C3D803-4F07-4F61-9178-1BCBDF02003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4" name="AutoShape 3">
          <a:extLst>
            <a:ext uri="{FF2B5EF4-FFF2-40B4-BE49-F238E27FC236}">
              <a16:creationId xmlns:a16="http://schemas.microsoft.com/office/drawing/2014/main" id="{71642746-60B7-43F9-BEE2-7C71505E11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5" name="AutoShape 1">
          <a:extLst>
            <a:ext uri="{FF2B5EF4-FFF2-40B4-BE49-F238E27FC236}">
              <a16:creationId xmlns:a16="http://schemas.microsoft.com/office/drawing/2014/main" id="{DD9C646E-E2BF-4CEE-BCAA-C929425C69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6" name="AutoShape 2">
          <a:extLst>
            <a:ext uri="{FF2B5EF4-FFF2-40B4-BE49-F238E27FC236}">
              <a16:creationId xmlns:a16="http://schemas.microsoft.com/office/drawing/2014/main" id="{A9EFE24E-08EF-4CC0-9AF4-D405E83841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7" name="AutoShape 3">
          <a:extLst>
            <a:ext uri="{FF2B5EF4-FFF2-40B4-BE49-F238E27FC236}">
              <a16:creationId xmlns:a16="http://schemas.microsoft.com/office/drawing/2014/main" id="{F703D774-2B3C-4D11-8DB2-D8DA41A31E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178" name="AutoShape 5">
          <a:extLst>
            <a:ext uri="{FF2B5EF4-FFF2-40B4-BE49-F238E27FC236}">
              <a16:creationId xmlns:a16="http://schemas.microsoft.com/office/drawing/2014/main" id="{A5A57A4D-D3E1-48C6-B863-DE8FDE2ED96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79" name="AutoShape 1">
          <a:extLst>
            <a:ext uri="{FF2B5EF4-FFF2-40B4-BE49-F238E27FC236}">
              <a16:creationId xmlns:a16="http://schemas.microsoft.com/office/drawing/2014/main" id="{C9766794-0007-4A3F-A050-40F198D96F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0" name="AutoShape 2">
          <a:extLst>
            <a:ext uri="{FF2B5EF4-FFF2-40B4-BE49-F238E27FC236}">
              <a16:creationId xmlns:a16="http://schemas.microsoft.com/office/drawing/2014/main" id="{5C20CD5E-D0C3-455D-9D45-4999F86BD0E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1" name="AutoShape 3">
          <a:extLst>
            <a:ext uri="{FF2B5EF4-FFF2-40B4-BE49-F238E27FC236}">
              <a16:creationId xmlns:a16="http://schemas.microsoft.com/office/drawing/2014/main" id="{CE641410-3900-4069-9073-0B81010E332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2" name="AutoShape 1">
          <a:extLst>
            <a:ext uri="{FF2B5EF4-FFF2-40B4-BE49-F238E27FC236}">
              <a16:creationId xmlns:a16="http://schemas.microsoft.com/office/drawing/2014/main" id="{202F4F37-1E8E-4FEA-A9CB-00A6306A48D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3" name="AutoShape 2">
          <a:extLst>
            <a:ext uri="{FF2B5EF4-FFF2-40B4-BE49-F238E27FC236}">
              <a16:creationId xmlns:a16="http://schemas.microsoft.com/office/drawing/2014/main" id="{F7C3CC6D-AF02-42F6-997D-E9CF1D8D70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4" name="AutoShape 3">
          <a:extLst>
            <a:ext uri="{FF2B5EF4-FFF2-40B4-BE49-F238E27FC236}">
              <a16:creationId xmlns:a16="http://schemas.microsoft.com/office/drawing/2014/main" id="{B05171EC-F603-46E0-93B6-0090E75F3F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5" name="AutoShape 1">
          <a:extLst>
            <a:ext uri="{FF2B5EF4-FFF2-40B4-BE49-F238E27FC236}">
              <a16:creationId xmlns:a16="http://schemas.microsoft.com/office/drawing/2014/main" id="{9F0F8763-BAB9-4D67-8BE0-DF5FE5356972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6" name="AutoShape 2">
          <a:extLst>
            <a:ext uri="{FF2B5EF4-FFF2-40B4-BE49-F238E27FC236}">
              <a16:creationId xmlns:a16="http://schemas.microsoft.com/office/drawing/2014/main" id="{76C30C8E-9D69-4037-9FBB-11ACEA3CA46A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7" name="AutoShape 3">
          <a:extLst>
            <a:ext uri="{FF2B5EF4-FFF2-40B4-BE49-F238E27FC236}">
              <a16:creationId xmlns:a16="http://schemas.microsoft.com/office/drawing/2014/main" id="{61907ADF-CEB1-4D13-82CE-B2DB2CF6E751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8" name="AutoShape 1">
          <a:extLst>
            <a:ext uri="{FF2B5EF4-FFF2-40B4-BE49-F238E27FC236}">
              <a16:creationId xmlns:a16="http://schemas.microsoft.com/office/drawing/2014/main" id="{4C6580A6-B231-4287-8C0A-21D1F8E2DA63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89" name="AutoShape 2">
          <a:extLst>
            <a:ext uri="{FF2B5EF4-FFF2-40B4-BE49-F238E27FC236}">
              <a16:creationId xmlns:a16="http://schemas.microsoft.com/office/drawing/2014/main" id="{E01BF92B-F2CC-4649-8E57-BA86DCFFAD0A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0" name="AutoShape 3">
          <a:extLst>
            <a:ext uri="{FF2B5EF4-FFF2-40B4-BE49-F238E27FC236}">
              <a16:creationId xmlns:a16="http://schemas.microsoft.com/office/drawing/2014/main" id="{2DA63701-1240-43A0-9DCB-FB47E435BFC6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1" name="AutoShape 1">
          <a:extLst>
            <a:ext uri="{FF2B5EF4-FFF2-40B4-BE49-F238E27FC236}">
              <a16:creationId xmlns:a16="http://schemas.microsoft.com/office/drawing/2014/main" id="{2D64CD0A-4D9A-4BF1-9D3F-B5455FEA72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2" name="AutoShape 2">
          <a:extLst>
            <a:ext uri="{FF2B5EF4-FFF2-40B4-BE49-F238E27FC236}">
              <a16:creationId xmlns:a16="http://schemas.microsoft.com/office/drawing/2014/main" id="{78762BF8-9D0B-4316-B2E0-4123B8F307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3" name="AutoShape 3">
          <a:extLst>
            <a:ext uri="{FF2B5EF4-FFF2-40B4-BE49-F238E27FC236}">
              <a16:creationId xmlns:a16="http://schemas.microsoft.com/office/drawing/2014/main" id="{F2F87BB6-2358-4762-9378-5C20739842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4" name="AutoShape 1">
          <a:extLst>
            <a:ext uri="{FF2B5EF4-FFF2-40B4-BE49-F238E27FC236}">
              <a16:creationId xmlns:a16="http://schemas.microsoft.com/office/drawing/2014/main" id="{5E81CC5E-FB54-47CA-8502-79C6B6DF4D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5" name="AutoShape 2">
          <a:extLst>
            <a:ext uri="{FF2B5EF4-FFF2-40B4-BE49-F238E27FC236}">
              <a16:creationId xmlns:a16="http://schemas.microsoft.com/office/drawing/2014/main" id="{4B799F4A-7943-441D-AEE1-5A6D4D24B4C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6" name="AutoShape 3">
          <a:extLst>
            <a:ext uri="{FF2B5EF4-FFF2-40B4-BE49-F238E27FC236}">
              <a16:creationId xmlns:a16="http://schemas.microsoft.com/office/drawing/2014/main" id="{5489AA38-C294-46D2-BE9C-5185D2DEF7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7" name="AutoShape 1">
          <a:extLst>
            <a:ext uri="{FF2B5EF4-FFF2-40B4-BE49-F238E27FC236}">
              <a16:creationId xmlns:a16="http://schemas.microsoft.com/office/drawing/2014/main" id="{8A398484-C240-4473-BD30-C641480C3A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8" name="AutoShape 2">
          <a:extLst>
            <a:ext uri="{FF2B5EF4-FFF2-40B4-BE49-F238E27FC236}">
              <a16:creationId xmlns:a16="http://schemas.microsoft.com/office/drawing/2014/main" id="{09EC20A4-8E1D-4D25-8CB8-B9564FA756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199" name="AutoShape 3">
          <a:extLst>
            <a:ext uri="{FF2B5EF4-FFF2-40B4-BE49-F238E27FC236}">
              <a16:creationId xmlns:a16="http://schemas.microsoft.com/office/drawing/2014/main" id="{E5CA1ACF-53B3-4173-9CD8-3FFF582F2E7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00" name="AutoShape 1">
          <a:extLst>
            <a:ext uri="{FF2B5EF4-FFF2-40B4-BE49-F238E27FC236}">
              <a16:creationId xmlns:a16="http://schemas.microsoft.com/office/drawing/2014/main" id="{89D3E11E-1284-4071-9A5C-A511EBB24D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01" name="AutoShape 2">
          <a:extLst>
            <a:ext uri="{FF2B5EF4-FFF2-40B4-BE49-F238E27FC236}">
              <a16:creationId xmlns:a16="http://schemas.microsoft.com/office/drawing/2014/main" id="{A36B3063-5515-469A-A107-632AE31B58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02" name="AutoShape 3">
          <a:extLst>
            <a:ext uri="{FF2B5EF4-FFF2-40B4-BE49-F238E27FC236}">
              <a16:creationId xmlns:a16="http://schemas.microsoft.com/office/drawing/2014/main" id="{3AE929F1-4AA4-41A8-BFA0-58AC507D62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311</xdr:row>
      <xdr:rowOff>0</xdr:rowOff>
    </xdr:from>
    <xdr:ext cx="304800" cy="304800"/>
    <xdr:sp macro="" textlink="">
      <xdr:nvSpPr>
        <xdr:cNvPr id="7203" name="AutoShape 5">
          <a:extLst>
            <a:ext uri="{FF2B5EF4-FFF2-40B4-BE49-F238E27FC236}">
              <a16:creationId xmlns:a16="http://schemas.microsoft.com/office/drawing/2014/main" id="{F235B188-081A-476E-B768-67AF9409852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04" name="AutoShape 1">
          <a:extLst>
            <a:ext uri="{FF2B5EF4-FFF2-40B4-BE49-F238E27FC236}">
              <a16:creationId xmlns:a16="http://schemas.microsoft.com/office/drawing/2014/main" id="{2D7BE4B6-D113-4206-9F51-3128B4EA98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05" name="AutoShape 2">
          <a:extLst>
            <a:ext uri="{FF2B5EF4-FFF2-40B4-BE49-F238E27FC236}">
              <a16:creationId xmlns:a16="http://schemas.microsoft.com/office/drawing/2014/main" id="{AC7CA9FE-239D-4712-82AC-6DEE54A5FF5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06" name="AutoShape 3">
          <a:extLst>
            <a:ext uri="{FF2B5EF4-FFF2-40B4-BE49-F238E27FC236}">
              <a16:creationId xmlns:a16="http://schemas.microsoft.com/office/drawing/2014/main" id="{0A03B19A-2BE6-4E5E-8F4C-2E7D1458866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07" name="AutoShape 1">
          <a:extLst>
            <a:ext uri="{FF2B5EF4-FFF2-40B4-BE49-F238E27FC236}">
              <a16:creationId xmlns:a16="http://schemas.microsoft.com/office/drawing/2014/main" id="{00B891EA-4462-4679-BDC7-C043D0B238B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08" name="AutoShape 2">
          <a:extLst>
            <a:ext uri="{FF2B5EF4-FFF2-40B4-BE49-F238E27FC236}">
              <a16:creationId xmlns:a16="http://schemas.microsoft.com/office/drawing/2014/main" id="{AE187D82-2143-45A3-9BB7-835B9EF8ED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09" name="AutoShape 3">
          <a:extLst>
            <a:ext uri="{FF2B5EF4-FFF2-40B4-BE49-F238E27FC236}">
              <a16:creationId xmlns:a16="http://schemas.microsoft.com/office/drawing/2014/main" id="{13246500-7055-4821-8334-16BB6E4FC46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10" name="AutoShape 1">
          <a:extLst>
            <a:ext uri="{FF2B5EF4-FFF2-40B4-BE49-F238E27FC236}">
              <a16:creationId xmlns:a16="http://schemas.microsoft.com/office/drawing/2014/main" id="{26DDB5B4-9F43-4B09-9FE8-319AC230D2D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11" name="AutoShape 2">
          <a:extLst>
            <a:ext uri="{FF2B5EF4-FFF2-40B4-BE49-F238E27FC236}">
              <a16:creationId xmlns:a16="http://schemas.microsoft.com/office/drawing/2014/main" id="{1FC8272D-92A9-4A8D-A1AD-415722B36E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12" name="AutoShape 3">
          <a:extLst>
            <a:ext uri="{FF2B5EF4-FFF2-40B4-BE49-F238E27FC236}">
              <a16:creationId xmlns:a16="http://schemas.microsoft.com/office/drawing/2014/main" id="{AE1140E3-2752-4C95-8276-BBF53B4411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13" name="AutoShape 1">
          <a:extLst>
            <a:ext uri="{FF2B5EF4-FFF2-40B4-BE49-F238E27FC236}">
              <a16:creationId xmlns:a16="http://schemas.microsoft.com/office/drawing/2014/main" id="{64FFBBFC-C21B-4D0A-8E85-F7D73AF3DA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14" name="AutoShape 2">
          <a:extLst>
            <a:ext uri="{FF2B5EF4-FFF2-40B4-BE49-F238E27FC236}">
              <a16:creationId xmlns:a16="http://schemas.microsoft.com/office/drawing/2014/main" id="{C5A2668A-6A0F-4AD8-A2F4-CB8FBD51B2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15" name="AutoShape 3">
          <a:extLst>
            <a:ext uri="{FF2B5EF4-FFF2-40B4-BE49-F238E27FC236}">
              <a16:creationId xmlns:a16="http://schemas.microsoft.com/office/drawing/2014/main" id="{7324F524-1E01-4243-A543-0933DF4395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16" name="AutoShape 1">
          <a:extLst>
            <a:ext uri="{FF2B5EF4-FFF2-40B4-BE49-F238E27FC236}">
              <a16:creationId xmlns:a16="http://schemas.microsoft.com/office/drawing/2014/main" id="{407F18DC-6DB1-4671-A939-1CCBB3E2B6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17" name="AutoShape 2">
          <a:extLst>
            <a:ext uri="{FF2B5EF4-FFF2-40B4-BE49-F238E27FC236}">
              <a16:creationId xmlns:a16="http://schemas.microsoft.com/office/drawing/2014/main" id="{166E9AAA-5C64-4AB8-AC22-BC900C7768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18" name="AutoShape 3">
          <a:extLst>
            <a:ext uri="{FF2B5EF4-FFF2-40B4-BE49-F238E27FC236}">
              <a16:creationId xmlns:a16="http://schemas.microsoft.com/office/drawing/2014/main" id="{6BAD39C0-631C-4898-80FB-77193C3B60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19" name="AutoShape 1">
          <a:extLst>
            <a:ext uri="{FF2B5EF4-FFF2-40B4-BE49-F238E27FC236}">
              <a16:creationId xmlns:a16="http://schemas.microsoft.com/office/drawing/2014/main" id="{10F0A1A0-8067-4952-A945-B393DE96BF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20" name="AutoShape 2">
          <a:extLst>
            <a:ext uri="{FF2B5EF4-FFF2-40B4-BE49-F238E27FC236}">
              <a16:creationId xmlns:a16="http://schemas.microsoft.com/office/drawing/2014/main" id="{ED2D1EA5-6BD7-44C9-A606-89A730D2D26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21" name="AutoShape 3">
          <a:extLst>
            <a:ext uri="{FF2B5EF4-FFF2-40B4-BE49-F238E27FC236}">
              <a16:creationId xmlns:a16="http://schemas.microsoft.com/office/drawing/2014/main" id="{2E8A2C0F-83FB-435E-AE8D-C76710DA581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22" name="AutoShape 1">
          <a:extLst>
            <a:ext uri="{FF2B5EF4-FFF2-40B4-BE49-F238E27FC236}">
              <a16:creationId xmlns:a16="http://schemas.microsoft.com/office/drawing/2014/main" id="{D63943B1-EECF-41ED-8FC3-400FBA239F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23" name="AutoShape 2">
          <a:extLst>
            <a:ext uri="{FF2B5EF4-FFF2-40B4-BE49-F238E27FC236}">
              <a16:creationId xmlns:a16="http://schemas.microsoft.com/office/drawing/2014/main" id="{1F49C42C-D6D1-434A-8770-855A5B6BC6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24" name="AutoShape 3">
          <a:extLst>
            <a:ext uri="{FF2B5EF4-FFF2-40B4-BE49-F238E27FC236}">
              <a16:creationId xmlns:a16="http://schemas.microsoft.com/office/drawing/2014/main" id="{12F32D21-4F69-44FA-90AA-FA7C9C20F41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25" name="AutoShape 1">
          <a:extLst>
            <a:ext uri="{FF2B5EF4-FFF2-40B4-BE49-F238E27FC236}">
              <a16:creationId xmlns:a16="http://schemas.microsoft.com/office/drawing/2014/main" id="{A6D45078-1594-4969-A3D9-D1BC49897FE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26" name="AutoShape 2">
          <a:extLst>
            <a:ext uri="{FF2B5EF4-FFF2-40B4-BE49-F238E27FC236}">
              <a16:creationId xmlns:a16="http://schemas.microsoft.com/office/drawing/2014/main" id="{8296EFF2-DB9E-41E2-A17E-16AF13B11A6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27" name="AutoShape 3">
          <a:extLst>
            <a:ext uri="{FF2B5EF4-FFF2-40B4-BE49-F238E27FC236}">
              <a16:creationId xmlns:a16="http://schemas.microsoft.com/office/drawing/2014/main" id="{665B06CC-144F-4049-B4A8-9887599F87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287</xdr:row>
      <xdr:rowOff>0</xdr:rowOff>
    </xdr:from>
    <xdr:ext cx="304800" cy="304800"/>
    <xdr:sp macro="" textlink="">
      <xdr:nvSpPr>
        <xdr:cNvPr id="7228" name="AutoShape 5">
          <a:extLst>
            <a:ext uri="{FF2B5EF4-FFF2-40B4-BE49-F238E27FC236}">
              <a16:creationId xmlns:a16="http://schemas.microsoft.com/office/drawing/2014/main" id="{6919BC98-EA0C-4544-A6C5-E00F85B27C5C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29" name="AutoShape 1">
          <a:extLst>
            <a:ext uri="{FF2B5EF4-FFF2-40B4-BE49-F238E27FC236}">
              <a16:creationId xmlns:a16="http://schemas.microsoft.com/office/drawing/2014/main" id="{7F723230-B10D-4786-A198-43E0BFF987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30" name="AutoShape 2">
          <a:extLst>
            <a:ext uri="{FF2B5EF4-FFF2-40B4-BE49-F238E27FC236}">
              <a16:creationId xmlns:a16="http://schemas.microsoft.com/office/drawing/2014/main" id="{38C51A60-4F6D-4EF7-8A0A-D341CB98E45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31" name="AutoShape 3">
          <a:extLst>
            <a:ext uri="{FF2B5EF4-FFF2-40B4-BE49-F238E27FC236}">
              <a16:creationId xmlns:a16="http://schemas.microsoft.com/office/drawing/2014/main" id="{F2CCF3E2-5013-4745-AAD6-8FA9968980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32" name="AutoShape 1">
          <a:extLst>
            <a:ext uri="{FF2B5EF4-FFF2-40B4-BE49-F238E27FC236}">
              <a16:creationId xmlns:a16="http://schemas.microsoft.com/office/drawing/2014/main" id="{32D6B671-B3B8-4AB2-83DC-E4D3896568E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33" name="AutoShape 2">
          <a:extLst>
            <a:ext uri="{FF2B5EF4-FFF2-40B4-BE49-F238E27FC236}">
              <a16:creationId xmlns:a16="http://schemas.microsoft.com/office/drawing/2014/main" id="{75A3C7B3-0743-4D8E-9372-357367640D0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34" name="AutoShape 3">
          <a:extLst>
            <a:ext uri="{FF2B5EF4-FFF2-40B4-BE49-F238E27FC236}">
              <a16:creationId xmlns:a16="http://schemas.microsoft.com/office/drawing/2014/main" id="{030E7974-4F60-4CF9-BAFB-2D8BD4DA3A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35" name="AutoShape 1">
          <a:extLst>
            <a:ext uri="{FF2B5EF4-FFF2-40B4-BE49-F238E27FC236}">
              <a16:creationId xmlns:a16="http://schemas.microsoft.com/office/drawing/2014/main" id="{E0930053-193A-4D9C-A34F-EF6F3518E2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36" name="AutoShape 2">
          <a:extLst>
            <a:ext uri="{FF2B5EF4-FFF2-40B4-BE49-F238E27FC236}">
              <a16:creationId xmlns:a16="http://schemas.microsoft.com/office/drawing/2014/main" id="{720E6251-CD0D-4C79-B55F-E792FBB4E43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37" name="AutoShape 3">
          <a:extLst>
            <a:ext uri="{FF2B5EF4-FFF2-40B4-BE49-F238E27FC236}">
              <a16:creationId xmlns:a16="http://schemas.microsoft.com/office/drawing/2014/main" id="{869E8807-CBAD-4C7D-A5A1-B484067D00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38" name="AutoShape 1">
          <a:extLst>
            <a:ext uri="{FF2B5EF4-FFF2-40B4-BE49-F238E27FC236}">
              <a16:creationId xmlns:a16="http://schemas.microsoft.com/office/drawing/2014/main" id="{2A897BAB-7A65-4CDF-95B9-55E435B4C05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39" name="AutoShape 2">
          <a:extLst>
            <a:ext uri="{FF2B5EF4-FFF2-40B4-BE49-F238E27FC236}">
              <a16:creationId xmlns:a16="http://schemas.microsoft.com/office/drawing/2014/main" id="{2DE26BDB-EC62-4C91-A112-C5023392443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40" name="AutoShape 3">
          <a:extLst>
            <a:ext uri="{FF2B5EF4-FFF2-40B4-BE49-F238E27FC236}">
              <a16:creationId xmlns:a16="http://schemas.microsoft.com/office/drawing/2014/main" id="{925624A2-AF4C-4580-9D5A-D8463A8B1A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1" name="AutoShape 1">
          <a:extLst>
            <a:ext uri="{FF2B5EF4-FFF2-40B4-BE49-F238E27FC236}">
              <a16:creationId xmlns:a16="http://schemas.microsoft.com/office/drawing/2014/main" id="{1FF0DA3E-EF39-48C7-86BF-039CCC7DB7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2" name="AutoShape 2">
          <a:extLst>
            <a:ext uri="{FF2B5EF4-FFF2-40B4-BE49-F238E27FC236}">
              <a16:creationId xmlns:a16="http://schemas.microsoft.com/office/drawing/2014/main" id="{B62ADC5A-B547-45BE-8B48-B7F42D8AB8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3" name="AutoShape 3">
          <a:extLst>
            <a:ext uri="{FF2B5EF4-FFF2-40B4-BE49-F238E27FC236}">
              <a16:creationId xmlns:a16="http://schemas.microsoft.com/office/drawing/2014/main" id="{C064C640-AA2A-4648-84FF-8BF8E8A1323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44" name="AutoShape 1">
          <a:extLst>
            <a:ext uri="{FF2B5EF4-FFF2-40B4-BE49-F238E27FC236}">
              <a16:creationId xmlns:a16="http://schemas.microsoft.com/office/drawing/2014/main" id="{F6E06CE8-82EC-42B8-98CC-B85D42B029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45" name="AutoShape 2">
          <a:extLst>
            <a:ext uri="{FF2B5EF4-FFF2-40B4-BE49-F238E27FC236}">
              <a16:creationId xmlns:a16="http://schemas.microsoft.com/office/drawing/2014/main" id="{892825B9-C799-4536-9A5C-D99E8F9EA3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46" name="AutoShape 3">
          <a:extLst>
            <a:ext uri="{FF2B5EF4-FFF2-40B4-BE49-F238E27FC236}">
              <a16:creationId xmlns:a16="http://schemas.microsoft.com/office/drawing/2014/main" id="{C1F55D1E-B3B5-4DA1-98FC-745B5DCFE2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7" name="AutoShape 1">
          <a:extLst>
            <a:ext uri="{FF2B5EF4-FFF2-40B4-BE49-F238E27FC236}">
              <a16:creationId xmlns:a16="http://schemas.microsoft.com/office/drawing/2014/main" id="{102B3755-D705-45E1-8FF0-28EAC2F3D0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8" name="AutoShape 2">
          <a:extLst>
            <a:ext uri="{FF2B5EF4-FFF2-40B4-BE49-F238E27FC236}">
              <a16:creationId xmlns:a16="http://schemas.microsoft.com/office/drawing/2014/main" id="{EBFFCAAE-5988-4C21-A9BF-B593A00E7CD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49" name="AutoShape 3">
          <a:extLst>
            <a:ext uri="{FF2B5EF4-FFF2-40B4-BE49-F238E27FC236}">
              <a16:creationId xmlns:a16="http://schemas.microsoft.com/office/drawing/2014/main" id="{46B2C531-CB80-4A4C-BA48-54CDC38C4E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250" name="AutoShape 5">
          <a:extLst>
            <a:ext uri="{FF2B5EF4-FFF2-40B4-BE49-F238E27FC236}">
              <a16:creationId xmlns:a16="http://schemas.microsoft.com/office/drawing/2014/main" id="{E057022D-4A62-429F-9E34-BE49F0AC080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51" name="AutoShape 1">
          <a:extLst>
            <a:ext uri="{FF2B5EF4-FFF2-40B4-BE49-F238E27FC236}">
              <a16:creationId xmlns:a16="http://schemas.microsoft.com/office/drawing/2014/main" id="{2A918A5A-4124-4228-95A6-23754D26C72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52" name="AutoShape 2">
          <a:extLst>
            <a:ext uri="{FF2B5EF4-FFF2-40B4-BE49-F238E27FC236}">
              <a16:creationId xmlns:a16="http://schemas.microsoft.com/office/drawing/2014/main" id="{8AEE8F37-218D-4E4B-83C3-EEF13D18092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53" name="AutoShape 3">
          <a:extLst>
            <a:ext uri="{FF2B5EF4-FFF2-40B4-BE49-F238E27FC236}">
              <a16:creationId xmlns:a16="http://schemas.microsoft.com/office/drawing/2014/main" id="{B96D0A2C-C383-4D2C-97BC-F682C62728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54" name="AutoShape 1">
          <a:extLst>
            <a:ext uri="{FF2B5EF4-FFF2-40B4-BE49-F238E27FC236}">
              <a16:creationId xmlns:a16="http://schemas.microsoft.com/office/drawing/2014/main" id="{7D2AB048-0FDA-4912-9589-911E3110E49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55" name="AutoShape 2">
          <a:extLst>
            <a:ext uri="{FF2B5EF4-FFF2-40B4-BE49-F238E27FC236}">
              <a16:creationId xmlns:a16="http://schemas.microsoft.com/office/drawing/2014/main" id="{70D5AED6-0924-48AC-8F5D-F874B017AE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56" name="AutoShape 3">
          <a:extLst>
            <a:ext uri="{FF2B5EF4-FFF2-40B4-BE49-F238E27FC236}">
              <a16:creationId xmlns:a16="http://schemas.microsoft.com/office/drawing/2014/main" id="{691F9B15-C720-45AD-BB7A-957040960B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57" name="AutoShape 1">
          <a:extLst>
            <a:ext uri="{FF2B5EF4-FFF2-40B4-BE49-F238E27FC236}">
              <a16:creationId xmlns:a16="http://schemas.microsoft.com/office/drawing/2014/main" id="{1629BF52-E539-488D-A130-58EDD584BC8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58" name="AutoShape 2">
          <a:extLst>
            <a:ext uri="{FF2B5EF4-FFF2-40B4-BE49-F238E27FC236}">
              <a16:creationId xmlns:a16="http://schemas.microsoft.com/office/drawing/2014/main" id="{ADAB72B9-D3A1-4BC4-B610-613FA00CCC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59" name="AutoShape 3">
          <a:extLst>
            <a:ext uri="{FF2B5EF4-FFF2-40B4-BE49-F238E27FC236}">
              <a16:creationId xmlns:a16="http://schemas.microsoft.com/office/drawing/2014/main" id="{54D4C7B6-5901-4B9F-9B11-64E7F90E63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287</xdr:row>
      <xdr:rowOff>0</xdr:rowOff>
    </xdr:from>
    <xdr:ext cx="304800" cy="304800"/>
    <xdr:sp macro="" textlink="">
      <xdr:nvSpPr>
        <xdr:cNvPr id="7260" name="AutoShape 5">
          <a:extLst>
            <a:ext uri="{FF2B5EF4-FFF2-40B4-BE49-F238E27FC236}">
              <a16:creationId xmlns:a16="http://schemas.microsoft.com/office/drawing/2014/main" id="{EC32A897-D219-4947-8F34-9960C5E35F35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61" name="AutoShape 1">
          <a:extLst>
            <a:ext uri="{FF2B5EF4-FFF2-40B4-BE49-F238E27FC236}">
              <a16:creationId xmlns:a16="http://schemas.microsoft.com/office/drawing/2014/main" id="{B06D0CC0-D0D5-4340-B9F2-21A948E2E6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62" name="AutoShape 2">
          <a:extLst>
            <a:ext uri="{FF2B5EF4-FFF2-40B4-BE49-F238E27FC236}">
              <a16:creationId xmlns:a16="http://schemas.microsoft.com/office/drawing/2014/main" id="{7545EDCD-F6B4-4D24-BE76-32F13D988BD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263" name="AutoShape 3">
          <a:extLst>
            <a:ext uri="{FF2B5EF4-FFF2-40B4-BE49-F238E27FC236}">
              <a16:creationId xmlns:a16="http://schemas.microsoft.com/office/drawing/2014/main" id="{BBDE1226-24CA-4B15-86FB-46155063A3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64" name="AutoShape 1">
          <a:extLst>
            <a:ext uri="{FF2B5EF4-FFF2-40B4-BE49-F238E27FC236}">
              <a16:creationId xmlns:a16="http://schemas.microsoft.com/office/drawing/2014/main" id="{0848BED1-3C88-409E-9BC5-C6A7E4FA6DA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65" name="AutoShape 2">
          <a:extLst>
            <a:ext uri="{FF2B5EF4-FFF2-40B4-BE49-F238E27FC236}">
              <a16:creationId xmlns:a16="http://schemas.microsoft.com/office/drawing/2014/main" id="{67D37A1B-B155-4AF3-9C41-79FB84CBD7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266" name="AutoShape 3">
          <a:extLst>
            <a:ext uri="{FF2B5EF4-FFF2-40B4-BE49-F238E27FC236}">
              <a16:creationId xmlns:a16="http://schemas.microsoft.com/office/drawing/2014/main" id="{2D0F49CC-E964-4A8A-B0FB-8328FB12C0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67" name="AutoShape 1">
          <a:extLst>
            <a:ext uri="{FF2B5EF4-FFF2-40B4-BE49-F238E27FC236}">
              <a16:creationId xmlns:a16="http://schemas.microsoft.com/office/drawing/2014/main" id="{3F173F2D-D8A7-4D4F-8A00-9F75C26F55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68" name="AutoShape 2">
          <a:extLst>
            <a:ext uri="{FF2B5EF4-FFF2-40B4-BE49-F238E27FC236}">
              <a16:creationId xmlns:a16="http://schemas.microsoft.com/office/drawing/2014/main" id="{5E8CBD01-D656-4375-AD45-3C8611AEEE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269" name="AutoShape 3">
          <a:extLst>
            <a:ext uri="{FF2B5EF4-FFF2-40B4-BE49-F238E27FC236}">
              <a16:creationId xmlns:a16="http://schemas.microsoft.com/office/drawing/2014/main" id="{42DF163B-E5C5-41CA-BAE9-A604E4F562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70" name="AutoShape 1">
          <a:extLst>
            <a:ext uri="{FF2B5EF4-FFF2-40B4-BE49-F238E27FC236}">
              <a16:creationId xmlns:a16="http://schemas.microsoft.com/office/drawing/2014/main" id="{F77BC956-3ED2-44E3-BEB1-BCC89F8079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71" name="AutoShape 2">
          <a:extLst>
            <a:ext uri="{FF2B5EF4-FFF2-40B4-BE49-F238E27FC236}">
              <a16:creationId xmlns:a16="http://schemas.microsoft.com/office/drawing/2014/main" id="{73B9CCAA-991B-4B8A-85E2-42B6CC0580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272" name="AutoShape 3">
          <a:extLst>
            <a:ext uri="{FF2B5EF4-FFF2-40B4-BE49-F238E27FC236}">
              <a16:creationId xmlns:a16="http://schemas.microsoft.com/office/drawing/2014/main" id="{BC7565D6-B8E1-4A1B-B274-273119ECAB9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73" name="AutoShape 1">
          <a:extLst>
            <a:ext uri="{FF2B5EF4-FFF2-40B4-BE49-F238E27FC236}">
              <a16:creationId xmlns:a16="http://schemas.microsoft.com/office/drawing/2014/main" id="{3A596F15-2208-42C7-9B8F-45C8019374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74" name="AutoShape 2">
          <a:extLst>
            <a:ext uri="{FF2B5EF4-FFF2-40B4-BE49-F238E27FC236}">
              <a16:creationId xmlns:a16="http://schemas.microsoft.com/office/drawing/2014/main" id="{BD1D2FF3-7365-4765-8432-F418794807B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75" name="AutoShape 3">
          <a:extLst>
            <a:ext uri="{FF2B5EF4-FFF2-40B4-BE49-F238E27FC236}">
              <a16:creationId xmlns:a16="http://schemas.microsoft.com/office/drawing/2014/main" id="{796F24A7-7B10-4668-9988-A52AFBE3EF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76" name="AutoShape 1">
          <a:extLst>
            <a:ext uri="{FF2B5EF4-FFF2-40B4-BE49-F238E27FC236}">
              <a16:creationId xmlns:a16="http://schemas.microsoft.com/office/drawing/2014/main" id="{14B5F357-BB46-4A02-9E92-0DF5CCEABF0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77" name="AutoShape 2">
          <a:extLst>
            <a:ext uri="{FF2B5EF4-FFF2-40B4-BE49-F238E27FC236}">
              <a16:creationId xmlns:a16="http://schemas.microsoft.com/office/drawing/2014/main" id="{D6A821A2-A243-4327-9616-360AEA8352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78" name="AutoShape 3">
          <a:extLst>
            <a:ext uri="{FF2B5EF4-FFF2-40B4-BE49-F238E27FC236}">
              <a16:creationId xmlns:a16="http://schemas.microsoft.com/office/drawing/2014/main" id="{58423764-41E2-4B74-9749-CF1E348A0E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79" name="AutoShape 1">
          <a:extLst>
            <a:ext uri="{FF2B5EF4-FFF2-40B4-BE49-F238E27FC236}">
              <a16:creationId xmlns:a16="http://schemas.microsoft.com/office/drawing/2014/main" id="{F26D057F-FD76-453F-8010-EF033B59367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80" name="AutoShape 2">
          <a:extLst>
            <a:ext uri="{FF2B5EF4-FFF2-40B4-BE49-F238E27FC236}">
              <a16:creationId xmlns:a16="http://schemas.microsoft.com/office/drawing/2014/main" id="{0CB4F84E-F7FC-461F-B81C-0477ABD533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81" name="AutoShape 3">
          <a:extLst>
            <a:ext uri="{FF2B5EF4-FFF2-40B4-BE49-F238E27FC236}">
              <a16:creationId xmlns:a16="http://schemas.microsoft.com/office/drawing/2014/main" id="{FC50DA05-CFE4-4E74-B43E-F2629DCEAB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282" name="AutoShape 5">
          <a:extLst>
            <a:ext uri="{FF2B5EF4-FFF2-40B4-BE49-F238E27FC236}">
              <a16:creationId xmlns:a16="http://schemas.microsoft.com/office/drawing/2014/main" id="{FAB895C7-1AAC-4AFC-A01B-BCED8964AF9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83" name="AutoShape 1">
          <a:extLst>
            <a:ext uri="{FF2B5EF4-FFF2-40B4-BE49-F238E27FC236}">
              <a16:creationId xmlns:a16="http://schemas.microsoft.com/office/drawing/2014/main" id="{BFD527D5-6A23-486B-B77B-A57CC6BCDD3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84" name="AutoShape 2">
          <a:extLst>
            <a:ext uri="{FF2B5EF4-FFF2-40B4-BE49-F238E27FC236}">
              <a16:creationId xmlns:a16="http://schemas.microsoft.com/office/drawing/2014/main" id="{98FD313F-E155-4775-9575-A6B292A14D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285" name="AutoShape 3">
          <a:extLst>
            <a:ext uri="{FF2B5EF4-FFF2-40B4-BE49-F238E27FC236}">
              <a16:creationId xmlns:a16="http://schemas.microsoft.com/office/drawing/2014/main" id="{A5F4D562-ACB4-4889-B77B-7F3B335D78A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86" name="AutoShape 1">
          <a:extLst>
            <a:ext uri="{FF2B5EF4-FFF2-40B4-BE49-F238E27FC236}">
              <a16:creationId xmlns:a16="http://schemas.microsoft.com/office/drawing/2014/main" id="{2DA316DD-2C7F-4AE1-B6EE-E49FD70DF8B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87" name="AutoShape 2">
          <a:extLst>
            <a:ext uri="{FF2B5EF4-FFF2-40B4-BE49-F238E27FC236}">
              <a16:creationId xmlns:a16="http://schemas.microsoft.com/office/drawing/2014/main" id="{13B6D1A7-3796-4B1E-84E1-FAC3B5A1B4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88" name="AutoShape 3">
          <a:extLst>
            <a:ext uri="{FF2B5EF4-FFF2-40B4-BE49-F238E27FC236}">
              <a16:creationId xmlns:a16="http://schemas.microsoft.com/office/drawing/2014/main" id="{5FA4394C-D53C-47B0-8EF1-8A94092D1A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89" name="AutoShape 1">
          <a:extLst>
            <a:ext uri="{FF2B5EF4-FFF2-40B4-BE49-F238E27FC236}">
              <a16:creationId xmlns:a16="http://schemas.microsoft.com/office/drawing/2014/main" id="{47EB46DB-FBFE-4119-8C1B-F568239719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90" name="AutoShape 2">
          <a:extLst>
            <a:ext uri="{FF2B5EF4-FFF2-40B4-BE49-F238E27FC236}">
              <a16:creationId xmlns:a16="http://schemas.microsoft.com/office/drawing/2014/main" id="{98A2D571-B66D-49DD-8CB1-FDAC03363E8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291" name="AutoShape 3">
          <a:extLst>
            <a:ext uri="{FF2B5EF4-FFF2-40B4-BE49-F238E27FC236}">
              <a16:creationId xmlns:a16="http://schemas.microsoft.com/office/drawing/2014/main" id="{E07B7CF1-C222-4693-BE3A-4D9F5C1C47A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2" name="AutoShape 1">
          <a:extLst>
            <a:ext uri="{FF2B5EF4-FFF2-40B4-BE49-F238E27FC236}">
              <a16:creationId xmlns:a16="http://schemas.microsoft.com/office/drawing/2014/main" id="{7AB10626-495D-4133-ACC1-E1C271335D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3" name="AutoShape 2">
          <a:extLst>
            <a:ext uri="{FF2B5EF4-FFF2-40B4-BE49-F238E27FC236}">
              <a16:creationId xmlns:a16="http://schemas.microsoft.com/office/drawing/2014/main" id="{43ADCC46-668E-48BA-A5B7-33455802E8C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4" name="AutoShape 3">
          <a:extLst>
            <a:ext uri="{FF2B5EF4-FFF2-40B4-BE49-F238E27FC236}">
              <a16:creationId xmlns:a16="http://schemas.microsoft.com/office/drawing/2014/main" id="{952F0D7A-B68D-447C-9476-B8AA158725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5" name="AutoShape 1">
          <a:extLst>
            <a:ext uri="{FF2B5EF4-FFF2-40B4-BE49-F238E27FC236}">
              <a16:creationId xmlns:a16="http://schemas.microsoft.com/office/drawing/2014/main" id="{711935FD-6BC9-42F3-BC73-33C8EA8CF5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6" name="AutoShape 2">
          <a:extLst>
            <a:ext uri="{FF2B5EF4-FFF2-40B4-BE49-F238E27FC236}">
              <a16:creationId xmlns:a16="http://schemas.microsoft.com/office/drawing/2014/main" id="{9E1A327D-D213-4A99-B045-94A71453C43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297" name="AutoShape 3">
          <a:extLst>
            <a:ext uri="{FF2B5EF4-FFF2-40B4-BE49-F238E27FC236}">
              <a16:creationId xmlns:a16="http://schemas.microsoft.com/office/drawing/2014/main" id="{E61AF3EF-865A-4A2D-8582-BEE7F48CC8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298" name="AutoShape 1">
          <a:extLst>
            <a:ext uri="{FF2B5EF4-FFF2-40B4-BE49-F238E27FC236}">
              <a16:creationId xmlns:a16="http://schemas.microsoft.com/office/drawing/2014/main" id="{A5C71665-5B51-48DE-A106-F8C77863037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299" name="AutoShape 2">
          <a:extLst>
            <a:ext uri="{FF2B5EF4-FFF2-40B4-BE49-F238E27FC236}">
              <a16:creationId xmlns:a16="http://schemas.microsoft.com/office/drawing/2014/main" id="{E92B25DA-A5BB-463E-B335-3412B40952B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300" name="AutoShape 3">
          <a:extLst>
            <a:ext uri="{FF2B5EF4-FFF2-40B4-BE49-F238E27FC236}">
              <a16:creationId xmlns:a16="http://schemas.microsoft.com/office/drawing/2014/main" id="{E3FA3D0F-A520-4A9B-81CE-9E29001024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175</xdr:row>
      <xdr:rowOff>0</xdr:rowOff>
    </xdr:from>
    <xdr:ext cx="304800" cy="304800"/>
    <xdr:sp macro="" textlink="">
      <xdr:nvSpPr>
        <xdr:cNvPr id="7301" name="AutoShape 5">
          <a:extLst>
            <a:ext uri="{FF2B5EF4-FFF2-40B4-BE49-F238E27FC236}">
              <a16:creationId xmlns:a16="http://schemas.microsoft.com/office/drawing/2014/main" id="{E227EDBD-D99D-4B78-8939-5E6114680EA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302" name="AutoShape 1">
          <a:extLst>
            <a:ext uri="{FF2B5EF4-FFF2-40B4-BE49-F238E27FC236}">
              <a16:creationId xmlns:a16="http://schemas.microsoft.com/office/drawing/2014/main" id="{B38998C2-B504-4A38-A68C-E0298978120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303" name="AutoShape 2">
          <a:extLst>
            <a:ext uri="{FF2B5EF4-FFF2-40B4-BE49-F238E27FC236}">
              <a16:creationId xmlns:a16="http://schemas.microsoft.com/office/drawing/2014/main" id="{62EA29A7-11EC-4032-AEA8-6702C34DFE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7304" name="AutoShape 3">
          <a:extLst>
            <a:ext uri="{FF2B5EF4-FFF2-40B4-BE49-F238E27FC236}">
              <a16:creationId xmlns:a16="http://schemas.microsoft.com/office/drawing/2014/main" id="{29F626A7-692D-4E3E-8142-B37F7443F4F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305" name="AutoShape 1">
          <a:extLst>
            <a:ext uri="{FF2B5EF4-FFF2-40B4-BE49-F238E27FC236}">
              <a16:creationId xmlns:a16="http://schemas.microsoft.com/office/drawing/2014/main" id="{EDF5F6B5-DAD1-4807-AAAD-A38D5F320C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306" name="AutoShape 2">
          <a:extLst>
            <a:ext uri="{FF2B5EF4-FFF2-40B4-BE49-F238E27FC236}">
              <a16:creationId xmlns:a16="http://schemas.microsoft.com/office/drawing/2014/main" id="{B154454C-A9F9-418F-9BC4-4B737F2F85B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175</xdr:row>
      <xdr:rowOff>0</xdr:rowOff>
    </xdr:from>
    <xdr:ext cx="304800" cy="304800"/>
    <xdr:sp macro="" textlink="">
      <xdr:nvSpPr>
        <xdr:cNvPr id="7307" name="AutoShape 3">
          <a:extLst>
            <a:ext uri="{FF2B5EF4-FFF2-40B4-BE49-F238E27FC236}">
              <a16:creationId xmlns:a16="http://schemas.microsoft.com/office/drawing/2014/main" id="{C54A4ED2-F55A-4663-878F-241CE32520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308" name="AutoShape 1">
          <a:extLst>
            <a:ext uri="{FF2B5EF4-FFF2-40B4-BE49-F238E27FC236}">
              <a16:creationId xmlns:a16="http://schemas.microsoft.com/office/drawing/2014/main" id="{D389D76D-0004-4FAF-914D-4952831B151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309" name="AutoShape 2">
          <a:extLst>
            <a:ext uri="{FF2B5EF4-FFF2-40B4-BE49-F238E27FC236}">
              <a16:creationId xmlns:a16="http://schemas.microsoft.com/office/drawing/2014/main" id="{6E339ADC-DA66-4A9C-A050-BC011BB1BA9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7310" name="AutoShape 3">
          <a:extLst>
            <a:ext uri="{FF2B5EF4-FFF2-40B4-BE49-F238E27FC236}">
              <a16:creationId xmlns:a16="http://schemas.microsoft.com/office/drawing/2014/main" id="{EF7E55F2-817E-4D19-81B2-FA83C96B47F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311" name="AutoShape 1">
          <a:extLst>
            <a:ext uri="{FF2B5EF4-FFF2-40B4-BE49-F238E27FC236}">
              <a16:creationId xmlns:a16="http://schemas.microsoft.com/office/drawing/2014/main" id="{58B8515E-84CF-45FC-9089-CADC94D293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312" name="AutoShape 2">
          <a:extLst>
            <a:ext uri="{FF2B5EF4-FFF2-40B4-BE49-F238E27FC236}">
              <a16:creationId xmlns:a16="http://schemas.microsoft.com/office/drawing/2014/main" id="{D2DD514B-5751-4C86-9165-A6D79EAF270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7313" name="AutoShape 3">
          <a:extLst>
            <a:ext uri="{FF2B5EF4-FFF2-40B4-BE49-F238E27FC236}">
              <a16:creationId xmlns:a16="http://schemas.microsoft.com/office/drawing/2014/main" id="{04145206-E1E9-4C76-AE40-CF25A61F74E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14" name="AutoShape 1">
          <a:extLst>
            <a:ext uri="{FF2B5EF4-FFF2-40B4-BE49-F238E27FC236}">
              <a16:creationId xmlns:a16="http://schemas.microsoft.com/office/drawing/2014/main" id="{3895E0FA-6967-4DF7-A191-55F272025BF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15" name="AutoShape 2">
          <a:extLst>
            <a:ext uri="{FF2B5EF4-FFF2-40B4-BE49-F238E27FC236}">
              <a16:creationId xmlns:a16="http://schemas.microsoft.com/office/drawing/2014/main" id="{D6E8EA27-8E03-44AC-86A2-7652B38EE8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16" name="AutoShape 3">
          <a:extLst>
            <a:ext uri="{FF2B5EF4-FFF2-40B4-BE49-F238E27FC236}">
              <a16:creationId xmlns:a16="http://schemas.microsoft.com/office/drawing/2014/main" id="{D248C8CF-5197-4BD3-9996-CF3A8BEE3D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311</xdr:row>
      <xdr:rowOff>0</xdr:rowOff>
    </xdr:from>
    <xdr:ext cx="304800" cy="304800"/>
    <xdr:sp macro="" textlink="">
      <xdr:nvSpPr>
        <xdr:cNvPr id="7317" name="AutoShape 5">
          <a:extLst>
            <a:ext uri="{FF2B5EF4-FFF2-40B4-BE49-F238E27FC236}">
              <a16:creationId xmlns:a16="http://schemas.microsoft.com/office/drawing/2014/main" id="{32CE4996-377C-4C7D-A536-463891BDF91A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18" name="AutoShape 1">
          <a:extLst>
            <a:ext uri="{FF2B5EF4-FFF2-40B4-BE49-F238E27FC236}">
              <a16:creationId xmlns:a16="http://schemas.microsoft.com/office/drawing/2014/main" id="{DFAEF9C1-ED7E-42D7-9102-5DBD2EC8E17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19" name="AutoShape 2">
          <a:extLst>
            <a:ext uri="{FF2B5EF4-FFF2-40B4-BE49-F238E27FC236}">
              <a16:creationId xmlns:a16="http://schemas.microsoft.com/office/drawing/2014/main" id="{6C633243-DB0E-4D83-8CBB-212BD12875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20" name="AutoShape 3">
          <a:extLst>
            <a:ext uri="{FF2B5EF4-FFF2-40B4-BE49-F238E27FC236}">
              <a16:creationId xmlns:a16="http://schemas.microsoft.com/office/drawing/2014/main" id="{3DA0BBC8-4D7A-40A3-B5BE-B6E40E3E2F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321" name="AutoShape 1">
          <a:extLst>
            <a:ext uri="{FF2B5EF4-FFF2-40B4-BE49-F238E27FC236}">
              <a16:creationId xmlns:a16="http://schemas.microsoft.com/office/drawing/2014/main" id="{B037F917-84D0-4191-943A-6BB57C49A1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322" name="AutoShape 2">
          <a:extLst>
            <a:ext uri="{FF2B5EF4-FFF2-40B4-BE49-F238E27FC236}">
              <a16:creationId xmlns:a16="http://schemas.microsoft.com/office/drawing/2014/main" id="{763B3477-2C40-48D9-84C1-A18F824CC4B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323" name="AutoShape 3">
          <a:extLst>
            <a:ext uri="{FF2B5EF4-FFF2-40B4-BE49-F238E27FC236}">
              <a16:creationId xmlns:a16="http://schemas.microsoft.com/office/drawing/2014/main" id="{AA672FC9-BE90-415C-A597-5318714222D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324" name="AutoShape 1">
          <a:extLst>
            <a:ext uri="{FF2B5EF4-FFF2-40B4-BE49-F238E27FC236}">
              <a16:creationId xmlns:a16="http://schemas.microsoft.com/office/drawing/2014/main" id="{237FA308-2751-4316-9ACF-3D8C758C43E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325" name="AutoShape 2">
          <a:extLst>
            <a:ext uri="{FF2B5EF4-FFF2-40B4-BE49-F238E27FC236}">
              <a16:creationId xmlns:a16="http://schemas.microsoft.com/office/drawing/2014/main" id="{657C6D61-DB23-4CC6-A20F-0ACDB2B2A1E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326" name="AutoShape 3">
          <a:extLst>
            <a:ext uri="{FF2B5EF4-FFF2-40B4-BE49-F238E27FC236}">
              <a16:creationId xmlns:a16="http://schemas.microsoft.com/office/drawing/2014/main" id="{E104A334-4793-4E4A-A142-3E2FD45C1B1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27" name="AutoShape 1">
          <a:extLst>
            <a:ext uri="{FF2B5EF4-FFF2-40B4-BE49-F238E27FC236}">
              <a16:creationId xmlns:a16="http://schemas.microsoft.com/office/drawing/2014/main" id="{66BA8B96-F121-47FB-B924-B647FF0E9FC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28" name="AutoShape 2">
          <a:extLst>
            <a:ext uri="{FF2B5EF4-FFF2-40B4-BE49-F238E27FC236}">
              <a16:creationId xmlns:a16="http://schemas.microsoft.com/office/drawing/2014/main" id="{412CC8C2-8C3F-434E-A2E1-9741C9A6821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29" name="AutoShape 3">
          <a:extLst>
            <a:ext uri="{FF2B5EF4-FFF2-40B4-BE49-F238E27FC236}">
              <a16:creationId xmlns:a16="http://schemas.microsoft.com/office/drawing/2014/main" id="{FD285466-4007-4DB9-8186-319B0273252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330" name="AutoShape 1">
          <a:extLst>
            <a:ext uri="{FF2B5EF4-FFF2-40B4-BE49-F238E27FC236}">
              <a16:creationId xmlns:a16="http://schemas.microsoft.com/office/drawing/2014/main" id="{6F9D02C2-3CFE-4E8C-925A-59F04B3555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331" name="AutoShape 2">
          <a:extLst>
            <a:ext uri="{FF2B5EF4-FFF2-40B4-BE49-F238E27FC236}">
              <a16:creationId xmlns:a16="http://schemas.microsoft.com/office/drawing/2014/main" id="{73ACE939-91B8-40E1-AEFC-BBF6CFB26CC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7332" name="AutoShape 3">
          <a:extLst>
            <a:ext uri="{FF2B5EF4-FFF2-40B4-BE49-F238E27FC236}">
              <a16:creationId xmlns:a16="http://schemas.microsoft.com/office/drawing/2014/main" id="{EDF091FB-92CB-419E-A672-62B26F74DC9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33" name="AutoShape 1">
          <a:extLst>
            <a:ext uri="{FF2B5EF4-FFF2-40B4-BE49-F238E27FC236}">
              <a16:creationId xmlns:a16="http://schemas.microsoft.com/office/drawing/2014/main" id="{FE232030-38D9-495B-9474-CDEDCB0E647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34" name="AutoShape 2">
          <a:extLst>
            <a:ext uri="{FF2B5EF4-FFF2-40B4-BE49-F238E27FC236}">
              <a16:creationId xmlns:a16="http://schemas.microsoft.com/office/drawing/2014/main" id="{8C2EF2B5-205A-4E01-86FA-D4EBA87C44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35" name="AutoShape 3">
          <a:extLst>
            <a:ext uri="{FF2B5EF4-FFF2-40B4-BE49-F238E27FC236}">
              <a16:creationId xmlns:a16="http://schemas.microsoft.com/office/drawing/2014/main" id="{7ADCFDDE-22AA-42F0-869F-84AE839CE0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36" name="AutoShape 1">
          <a:extLst>
            <a:ext uri="{FF2B5EF4-FFF2-40B4-BE49-F238E27FC236}">
              <a16:creationId xmlns:a16="http://schemas.microsoft.com/office/drawing/2014/main" id="{2550ED17-5672-40B3-BE9D-1C326ADBB6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37" name="AutoShape 2">
          <a:extLst>
            <a:ext uri="{FF2B5EF4-FFF2-40B4-BE49-F238E27FC236}">
              <a16:creationId xmlns:a16="http://schemas.microsoft.com/office/drawing/2014/main" id="{D69E787D-0949-4A80-B916-47A5721AEB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38" name="AutoShape 3">
          <a:extLst>
            <a:ext uri="{FF2B5EF4-FFF2-40B4-BE49-F238E27FC236}">
              <a16:creationId xmlns:a16="http://schemas.microsoft.com/office/drawing/2014/main" id="{7EBC9A35-B35F-4BD6-BCD1-AB2DE898AA6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39" name="AutoShape 1">
          <a:extLst>
            <a:ext uri="{FF2B5EF4-FFF2-40B4-BE49-F238E27FC236}">
              <a16:creationId xmlns:a16="http://schemas.microsoft.com/office/drawing/2014/main" id="{1A518114-3782-4CA0-9700-B23E0F8852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40" name="AutoShape 2">
          <a:extLst>
            <a:ext uri="{FF2B5EF4-FFF2-40B4-BE49-F238E27FC236}">
              <a16:creationId xmlns:a16="http://schemas.microsoft.com/office/drawing/2014/main" id="{DB56BA76-9043-434B-A158-4BDAF04DC42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41" name="AutoShape 3">
          <a:extLst>
            <a:ext uri="{FF2B5EF4-FFF2-40B4-BE49-F238E27FC236}">
              <a16:creationId xmlns:a16="http://schemas.microsoft.com/office/drawing/2014/main" id="{E2A5A259-1107-4EB6-9E73-2F7A06B137B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271</xdr:row>
      <xdr:rowOff>0</xdr:rowOff>
    </xdr:from>
    <xdr:ext cx="304800" cy="304800"/>
    <xdr:sp macro="" textlink="">
      <xdr:nvSpPr>
        <xdr:cNvPr id="7342" name="AutoShape 5">
          <a:extLst>
            <a:ext uri="{FF2B5EF4-FFF2-40B4-BE49-F238E27FC236}">
              <a16:creationId xmlns:a16="http://schemas.microsoft.com/office/drawing/2014/main" id="{268AD5E9-298F-4826-A7D3-80CD3F45B8D8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43" name="AutoShape 1">
          <a:extLst>
            <a:ext uri="{FF2B5EF4-FFF2-40B4-BE49-F238E27FC236}">
              <a16:creationId xmlns:a16="http://schemas.microsoft.com/office/drawing/2014/main" id="{F108EE04-B943-4E8B-9AB9-58B1A0A204C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44" name="AutoShape 2">
          <a:extLst>
            <a:ext uri="{FF2B5EF4-FFF2-40B4-BE49-F238E27FC236}">
              <a16:creationId xmlns:a16="http://schemas.microsoft.com/office/drawing/2014/main" id="{31264054-2090-4451-85D1-DAAD5E31020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7345" name="AutoShape 3">
          <a:extLst>
            <a:ext uri="{FF2B5EF4-FFF2-40B4-BE49-F238E27FC236}">
              <a16:creationId xmlns:a16="http://schemas.microsoft.com/office/drawing/2014/main" id="{8C0656F7-1A07-46C3-9FF8-D9FDBAE90FD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46" name="AutoShape 1">
          <a:extLst>
            <a:ext uri="{FF2B5EF4-FFF2-40B4-BE49-F238E27FC236}">
              <a16:creationId xmlns:a16="http://schemas.microsoft.com/office/drawing/2014/main" id="{76FC4522-B5F0-4F16-BD9F-14D05125FCB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47" name="AutoShape 2">
          <a:extLst>
            <a:ext uri="{FF2B5EF4-FFF2-40B4-BE49-F238E27FC236}">
              <a16:creationId xmlns:a16="http://schemas.microsoft.com/office/drawing/2014/main" id="{2C9C5B42-0BA6-4F3E-9094-0171A0E3936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48" name="AutoShape 3">
          <a:extLst>
            <a:ext uri="{FF2B5EF4-FFF2-40B4-BE49-F238E27FC236}">
              <a16:creationId xmlns:a16="http://schemas.microsoft.com/office/drawing/2014/main" id="{A4EFC568-7228-4294-886E-0AEFF6D964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49" name="AutoShape 1">
          <a:extLst>
            <a:ext uri="{FF2B5EF4-FFF2-40B4-BE49-F238E27FC236}">
              <a16:creationId xmlns:a16="http://schemas.microsoft.com/office/drawing/2014/main" id="{9644ADDD-F4B9-47EF-BB6C-B5F6DE836F8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50" name="AutoShape 2">
          <a:extLst>
            <a:ext uri="{FF2B5EF4-FFF2-40B4-BE49-F238E27FC236}">
              <a16:creationId xmlns:a16="http://schemas.microsoft.com/office/drawing/2014/main" id="{09C4DA99-2B6F-4B85-BE65-CEED13B1CA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51" name="AutoShape 3">
          <a:extLst>
            <a:ext uri="{FF2B5EF4-FFF2-40B4-BE49-F238E27FC236}">
              <a16:creationId xmlns:a16="http://schemas.microsoft.com/office/drawing/2014/main" id="{8B8CCCA4-42D0-4F70-BBC2-299587A2C1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52" name="AutoShape 1">
          <a:extLst>
            <a:ext uri="{FF2B5EF4-FFF2-40B4-BE49-F238E27FC236}">
              <a16:creationId xmlns:a16="http://schemas.microsoft.com/office/drawing/2014/main" id="{AF04437E-494E-47E3-9854-36AC11E9D51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53" name="AutoShape 2">
          <a:extLst>
            <a:ext uri="{FF2B5EF4-FFF2-40B4-BE49-F238E27FC236}">
              <a16:creationId xmlns:a16="http://schemas.microsoft.com/office/drawing/2014/main" id="{B7D3FAB1-B1E6-4D6E-B375-FD85491604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54" name="AutoShape 3">
          <a:extLst>
            <a:ext uri="{FF2B5EF4-FFF2-40B4-BE49-F238E27FC236}">
              <a16:creationId xmlns:a16="http://schemas.microsoft.com/office/drawing/2014/main" id="{014F2583-6FE5-4E7C-97B0-A8C117C566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55" name="AutoShape 1">
          <a:extLst>
            <a:ext uri="{FF2B5EF4-FFF2-40B4-BE49-F238E27FC236}">
              <a16:creationId xmlns:a16="http://schemas.microsoft.com/office/drawing/2014/main" id="{BC39019A-887C-4A45-BE38-01DC924B291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56" name="AutoShape 2">
          <a:extLst>
            <a:ext uri="{FF2B5EF4-FFF2-40B4-BE49-F238E27FC236}">
              <a16:creationId xmlns:a16="http://schemas.microsoft.com/office/drawing/2014/main" id="{CF5244D8-3315-4648-80F2-F0763B3DE4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57" name="AutoShape 3">
          <a:extLst>
            <a:ext uri="{FF2B5EF4-FFF2-40B4-BE49-F238E27FC236}">
              <a16:creationId xmlns:a16="http://schemas.microsoft.com/office/drawing/2014/main" id="{C7E5120A-D7ED-45CD-9733-75FD48F0939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358" name="AutoShape 5">
          <a:extLst>
            <a:ext uri="{FF2B5EF4-FFF2-40B4-BE49-F238E27FC236}">
              <a16:creationId xmlns:a16="http://schemas.microsoft.com/office/drawing/2014/main" id="{8C6D602C-FAC8-4DF7-825D-2789ACF77FAD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59" name="AutoShape 1">
          <a:extLst>
            <a:ext uri="{FF2B5EF4-FFF2-40B4-BE49-F238E27FC236}">
              <a16:creationId xmlns:a16="http://schemas.microsoft.com/office/drawing/2014/main" id="{554B642D-CED9-4FCC-B46B-3B8D2524A5E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0" name="AutoShape 2">
          <a:extLst>
            <a:ext uri="{FF2B5EF4-FFF2-40B4-BE49-F238E27FC236}">
              <a16:creationId xmlns:a16="http://schemas.microsoft.com/office/drawing/2014/main" id="{3743D11D-543E-41DA-A077-6D6889F461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1" name="AutoShape 3">
          <a:extLst>
            <a:ext uri="{FF2B5EF4-FFF2-40B4-BE49-F238E27FC236}">
              <a16:creationId xmlns:a16="http://schemas.microsoft.com/office/drawing/2014/main" id="{9489C4D9-8DA1-4C8B-86BB-18D456E2E4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2" name="AutoShape 1">
          <a:extLst>
            <a:ext uri="{FF2B5EF4-FFF2-40B4-BE49-F238E27FC236}">
              <a16:creationId xmlns:a16="http://schemas.microsoft.com/office/drawing/2014/main" id="{420F77E3-89A3-45C7-9B1E-0CE6D18382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3" name="AutoShape 2">
          <a:extLst>
            <a:ext uri="{FF2B5EF4-FFF2-40B4-BE49-F238E27FC236}">
              <a16:creationId xmlns:a16="http://schemas.microsoft.com/office/drawing/2014/main" id="{EECB5854-8983-447F-97D9-26B6D6B4AA5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4" name="AutoShape 3">
          <a:extLst>
            <a:ext uri="{FF2B5EF4-FFF2-40B4-BE49-F238E27FC236}">
              <a16:creationId xmlns:a16="http://schemas.microsoft.com/office/drawing/2014/main" id="{898FCEE6-B8AC-4F94-ABC3-334F84DC245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5" name="AutoShape 1">
          <a:extLst>
            <a:ext uri="{FF2B5EF4-FFF2-40B4-BE49-F238E27FC236}">
              <a16:creationId xmlns:a16="http://schemas.microsoft.com/office/drawing/2014/main" id="{4FA8BD46-079C-4471-BD58-D05E9D1BC6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6" name="AutoShape 2">
          <a:extLst>
            <a:ext uri="{FF2B5EF4-FFF2-40B4-BE49-F238E27FC236}">
              <a16:creationId xmlns:a16="http://schemas.microsoft.com/office/drawing/2014/main" id="{A58BEB3C-67E1-486E-8BA1-3B0FBCE692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7" name="AutoShape 3">
          <a:extLst>
            <a:ext uri="{FF2B5EF4-FFF2-40B4-BE49-F238E27FC236}">
              <a16:creationId xmlns:a16="http://schemas.microsoft.com/office/drawing/2014/main" id="{2CB24B1C-CE92-49CF-88E2-2BCBAFCC03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8" name="AutoShape 1">
          <a:extLst>
            <a:ext uri="{FF2B5EF4-FFF2-40B4-BE49-F238E27FC236}">
              <a16:creationId xmlns:a16="http://schemas.microsoft.com/office/drawing/2014/main" id="{8DD0D48F-AF3F-4636-ACA5-5CD57B72C07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69" name="AutoShape 2">
          <a:extLst>
            <a:ext uri="{FF2B5EF4-FFF2-40B4-BE49-F238E27FC236}">
              <a16:creationId xmlns:a16="http://schemas.microsoft.com/office/drawing/2014/main" id="{78732973-60F1-4EF9-9827-A4C0084B34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70" name="AutoShape 3">
          <a:extLst>
            <a:ext uri="{FF2B5EF4-FFF2-40B4-BE49-F238E27FC236}">
              <a16:creationId xmlns:a16="http://schemas.microsoft.com/office/drawing/2014/main" id="{8F4D405A-E34D-433E-B311-024FDC4DE6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71" name="AutoShape 1">
          <a:extLst>
            <a:ext uri="{FF2B5EF4-FFF2-40B4-BE49-F238E27FC236}">
              <a16:creationId xmlns:a16="http://schemas.microsoft.com/office/drawing/2014/main" id="{2D12D2A6-60E0-485C-8EFC-2C0C6220DD1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72" name="AutoShape 2">
          <a:extLst>
            <a:ext uri="{FF2B5EF4-FFF2-40B4-BE49-F238E27FC236}">
              <a16:creationId xmlns:a16="http://schemas.microsoft.com/office/drawing/2014/main" id="{2E0FD904-2993-478C-AD23-D96695F44F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7373" name="AutoShape 3">
          <a:extLst>
            <a:ext uri="{FF2B5EF4-FFF2-40B4-BE49-F238E27FC236}">
              <a16:creationId xmlns:a16="http://schemas.microsoft.com/office/drawing/2014/main" id="{58CCA6F1-EBF4-4684-9F3A-D04E34B42BD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74" name="AutoShape 1">
          <a:extLst>
            <a:ext uri="{FF2B5EF4-FFF2-40B4-BE49-F238E27FC236}">
              <a16:creationId xmlns:a16="http://schemas.microsoft.com/office/drawing/2014/main" id="{9E18E2E9-B170-4E99-8038-9AA8DF3122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75" name="AutoShape 2">
          <a:extLst>
            <a:ext uri="{FF2B5EF4-FFF2-40B4-BE49-F238E27FC236}">
              <a16:creationId xmlns:a16="http://schemas.microsoft.com/office/drawing/2014/main" id="{3EED5C6C-CC98-42D9-9419-C0B2DAD07DD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76" name="AutoShape 3">
          <a:extLst>
            <a:ext uri="{FF2B5EF4-FFF2-40B4-BE49-F238E27FC236}">
              <a16:creationId xmlns:a16="http://schemas.microsoft.com/office/drawing/2014/main" id="{912274E8-4370-4FFB-B7D7-01E7834443A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77" name="AutoShape 1">
          <a:extLst>
            <a:ext uri="{FF2B5EF4-FFF2-40B4-BE49-F238E27FC236}">
              <a16:creationId xmlns:a16="http://schemas.microsoft.com/office/drawing/2014/main" id="{3B8CFD20-54B7-4B3F-B2E2-34992244CC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78" name="AutoShape 2">
          <a:extLst>
            <a:ext uri="{FF2B5EF4-FFF2-40B4-BE49-F238E27FC236}">
              <a16:creationId xmlns:a16="http://schemas.microsoft.com/office/drawing/2014/main" id="{52FE8C7C-FC0B-4242-9345-E3C1B67452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79" name="AutoShape 3">
          <a:extLst>
            <a:ext uri="{FF2B5EF4-FFF2-40B4-BE49-F238E27FC236}">
              <a16:creationId xmlns:a16="http://schemas.microsoft.com/office/drawing/2014/main" id="{365ED1FA-EF7E-45AE-B141-6D385B434B7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80" name="AutoShape 1">
          <a:extLst>
            <a:ext uri="{FF2B5EF4-FFF2-40B4-BE49-F238E27FC236}">
              <a16:creationId xmlns:a16="http://schemas.microsoft.com/office/drawing/2014/main" id="{857DF854-EA96-49DD-BACD-70A3A0DB12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81" name="AutoShape 2">
          <a:extLst>
            <a:ext uri="{FF2B5EF4-FFF2-40B4-BE49-F238E27FC236}">
              <a16:creationId xmlns:a16="http://schemas.microsoft.com/office/drawing/2014/main" id="{53636B56-41BE-4A31-8A35-5B2F4D65B8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382" name="AutoShape 3">
          <a:extLst>
            <a:ext uri="{FF2B5EF4-FFF2-40B4-BE49-F238E27FC236}">
              <a16:creationId xmlns:a16="http://schemas.microsoft.com/office/drawing/2014/main" id="{660D98BE-CE4B-4FDC-95EC-F36289A9C3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287</xdr:row>
      <xdr:rowOff>0</xdr:rowOff>
    </xdr:from>
    <xdr:ext cx="304800" cy="304800"/>
    <xdr:sp macro="" textlink="">
      <xdr:nvSpPr>
        <xdr:cNvPr id="7383" name="AutoShape 5">
          <a:extLst>
            <a:ext uri="{FF2B5EF4-FFF2-40B4-BE49-F238E27FC236}">
              <a16:creationId xmlns:a16="http://schemas.microsoft.com/office/drawing/2014/main" id="{99D1107C-70B6-4EAF-B69A-A3F17BD6D12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84" name="AutoShape 1">
          <a:extLst>
            <a:ext uri="{FF2B5EF4-FFF2-40B4-BE49-F238E27FC236}">
              <a16:creationId xmlns:a16="http://schemas.microsoft.com/office/drawing/2014/main" id="{12DA4869-EF40-4318-AFE9-078D7A1786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85" name="AutoShape 2">
          <a:extLst>
            <a:ext uri="{FF2B5EF4-FFF2-40B4-BE49-F238E27FC236}">
              <a16:creationId xmlns:a16="http://schemas.microsoft.com/office/drawing/2014/main" id="{55ED63FC-2DDD-4A98-BA65-3E09E12D79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386" name="AutoShape 3">
          <a:extLst>
            <a:ext uri="{FF2B5EF4-FFF2-40B4-BE49-F238E27FC236}">
              <a16:creationId xmlns:a16="http://schemas.microsoft.com/office/drawing/2014/main" id="{7703291B-678C-4466-B102-BFBB4B60EAE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87" name="AutoShape 1">
          <a:extLst>
            <a:ext uri="{FF2B5EF4-FFF2-40B4-BE49-F238E27FC236}">
              <a16:creationId xmlns:a16="http://schemas.microsoft.com/office/drawing/2014/main" id="{E22A51B8-0CE1-482A-9D38-AEBDCD1254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88" name="AutoShape 2">
          <a:extLst>
            <a:ext uri="{FF2B5EF4-FFF2-40B4-BE49-F238E27FC236}">
              <a16:creationId xmlns:a16="http://schemas.microsoft.com/office/drawing/2014/main" id="{2E43796D-E904-447F-BCF0-CB2F224FE7E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389" name="AutoShape 3">
          <a:extLst>
            <a:ext uri="{FF2B5EF4-FFF2-40B4-BE49-F238E27FC236}">
              <a16:creationId xmlns:a16="http://schemas.microsoft.com/office/drawing/2014/main" id="{E65D28E2-2238-404D-B9C8-99E519C0ECE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90" name="AutoShape 1">
          <a:extLst>
            <a:ext uri="{FF2B5EF4-FFF2-40B4-BE49-F238E27FC236}">
              <a16:creationId xmlns:a16="http://schemas.microsoft.com/office/drawing/2014/main" id="{26376F00-3914-48E8-A424-C9F077A8667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91" name="AutoShape 2">
          <a:extLst>
            <a:ext uri="{FF2B5EF4-FFF2-40B4-BE49-F238E27FC236}">
              <a16:creationId xmlns:a16="http://schemas.microsoft.com/office/drawing/2014/main" id="{19BB2620-D7CD-4EAC-A1A5-25E247CD824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392" name="AutoShape 3">
          <a:extLst>
            <a:ext uri="{FF2B5EF4-FFF2-40B4-BE49-F238E27FC236}">
              <a16:creationId xmlns:a16="http://schemas.microsoft.com/office/drawing/2014/main" id="{FEDDF740-CF4F-4424-BA69-EAD98D92A3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93" name="AutoShape 1">
          <a:extLst>
            <a:ext uri="{FF2B5EF4-FFF2-40B4-BE49-F238E27FC236}">
              <a16:creationId xmlns:a16="http://schemas.microsoft.com/office/drawing/2014/main" id="{CD2A53C6-2E76-42EC-9B4D-5F045E03EF3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94" name="AutoShape 2">
          <a:extLst>
            <a:ext uri="{FF2B5EF4-FFF2-40B4-BE49-F238E27FC236}">
              <a16:creationId xmlns:a16="http://schemas.microsoft.com/office/drawing/2014/main" id="{01FF524A-4B17-4FEA-B88E-35AA51A1E7F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395" name="AutoShape 3">
          <a:extLst>
            <a:ext uri="{FF2B5EF4-FFF2-40B4-BE49-F238E27FC236}">
              <a16:creationId xmlns:a16="http://schemas.microsoft.com/office/drawing/2014/main" id="{1F31B4D2-6737-47AD-9C43-ED319EBDD57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96" name="AutoShape 1">
          <a:extLst>
            <a:ext uri="{FF2B5EF4-FFF2-40B4-BE49-F238E27FC236}">
              <a16:creationId xmlns:a16="http://schemas.microsoft.com/office/drawing/2014/main" id="{14DA13B4-1EDB-4431-99AD-5ACD416A942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97" name="AutoShape 2">
          <a:extLst>
            <a:ext uri="{FF2B5EF4-FFF2-40B4-BE49-F238E27FC236}">
              <a16:creationId xmlns:a16="http://schemas.microsoft.com/office/drawing/2014/main" id="{86B18B18-B0B9-4647-ADA9-CE16F25A10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398" name="AutoShape 3">
          <a:extLst>
            <a:ext uri="{FF2B5EF4-FFF2-40B4-BE49-F238E27FC236}">
              <a16:creationId xmlns:a16="http://schemas.microsoft.com/office/drawing/2014/main" id="{1378D48B-4EB3-4FDA-B9CF-D592AEB7D7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399" name="AutoShape 5">
          <a:extLst>
            <a:ext uri="{FF2B5EF4-FFF2-40B4-BE49-F238E27FC236}">
              <a16:creationId xmlns:a16="http://schemas.microsoft.com/office/drawing/2014/main" id="{81F40CC1-4A8F-4FD3-A928-F98D50063BF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0" name="AutoShape 1">
          <a:extLst>
            <a:ext uri="{FF2B5EF4-FFF2-40B4-BE49-F238E27FC236}">
              <a16:creationId xmlns:a16="http://schemas.microsoft.com/office/drawing/2014/main" id="{AE1AF897-4810-4D40-B80D-C4D96801660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1" name="AutoShape 2">
          <a:extLst>
            <a:ext uri="{FF2B5EF4-FFF2-40B4-BE49-F238E27FC236}">
              <a16:creationId xmlns:a16="http://schemas.microsoft.com/office/drawing/2014/main" id="{5D39E575-2C52-4FCF-8069-939CF8C63F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2" name="AutoShape 3">
          <a:extLst>
            <a:ext uri="{FF2B5EF4-FFF2-40B4-BE49-F238E27FC236}">
              <a16:creationId xmlns:a16="http://schemas.microsoft.com/office/drawing/2014/main" id="{3F546018-9D50-4EEE-996B-01D75982B48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3" name="AutoShape 1">
          <a:extLst>
            <a:ext uri="{FF2B5EF4-FFF2-40B4-BE49-F238E27FC236}">
              <a16:creationId xmlns:a16="http://schemas.microsoft.com/office/drawing/2014/main" id="{004E1427-67F7-4DE4-A4B1-FB4EDD72CDB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4" name="AutoShape 2">
          <a:extLst>
            <a:ext uri="{FF2B5EF4-FFF2-40B4-BE49-F238E27FC236}">
              <a16:creationId xmlns:a16="http://schemas.microsoft.com/office/drawing/2014/main" id="{6FAEE470-53FD-4C82-B31F-5D55863586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5" name="AutoShape 3">
          <a:extLst>
            <a:ext uri="{FF2B5EF4-FFF2-40B4-BE49-F238E27FC236}">
              <a16:creationId xmlns:a16="http://schemas.microsoft.com/office/drawing/2014/main" id="{F7A78A7F-BCAD-453B-9474-531127DBD6B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6" name="AutoShape 1">
          <a:extLst>
            <a:ext uri="{FF2B5EF4-FFF2-40B4-BE49-F238E27FC236}">
              <a16:creationId xmlns:a16="http://schemas.microsoft.com/office/drawing/2014/main" id="{CA7D87AE-D035-40C7-91E0-0350F124C4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7" name="AutoShape 2">
          <a:extLst>
            <a:ext uri="{FF2B5EF4-FFF2-40B4-BE49-F238E27FC236}">
              <a16:creationId xmlns:a16="http://schemas.microsoft.com/office/drawing/2014/main" id="{094003EE-F016-4F26-A41E-D448A24C08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8" name="AutoShape 3">
          <a:extLst>
            <a:ext uri="{FF2B5EF4-FFF2-40B4-BE49-F238E27FC236}">
              <a16:creationId xmlns:a16="http://schemas.microsoft.com/office/drawing/2014/main" id="{669F1454-E232-4885-99FE-C490FD0DB8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09" name="AutoShape 1">
          <a:extLst>
            <a:ext uri="{FF2B5EF4-FFF2-40B4-BE49-F238E27FC236}">
              <a16:creationId xmlns:a16="http://schemas.microsoft.com/office/drawing/2014/main" id="{D8CFD6EA-612B-48CA-BE42-FF7593481D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10" name="AutoShape 2">
          <a:extLst>
            <a:ext uri="{FF2B5EF4-FFF2-40B4-BE49-F238E27FC236}">
              <a16:creationId xmlns:a16="http://schemas.microsoft.com/office/drawing/2014/main" id="{75BE1D40-1EFD-4EE0-8AD9-B16855C763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11" name="AutoShape 3">
          <a:extLst>
            <a:ext uri="{FF2B5EF4-FFF2-40B4-BE49-F238E27FC236}">
              <a16:creationId xmlns:a16="http://schemas.microsoft.com/office/drawing/2014/main" id="{0FA069C1-15A8-4661-B430-6B1D43EE8B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12" name="AutoShape 1">
          <a:extLst>
            <a:ext uri="{FF2B5EF4-FFF2-40B4-BE49-F238E27FC236}">
              <a16:creationId xmlns:a16="http://schemas.microsoft.com/office/drawing/2014/main" id="{F5B2CED6-6E7D-41CB-8E80-8F2C8299C15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13" name="AutoShape 2">
          <a:extLst>
            <a:ext uri="{FF2B5EF4-FFF2-40B4-BE49-F238E27FC236}">
              <a16:creationId xmlns:a16="http://schemas.microsoft.com/office/drawing/2014/main" id="{E7D09AB7-5709-437B-8404-635B4A6BCF0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14" name="AutoShape 3">
          <a:extLst>
            <a:ext uri="{FF2B5EF4-FFF2-40B4-BE49-F238E27FC236}">
              <a16:creationId xmlns:a16="http://schemas.microsoft.com/office/drawing/2014/main" id="{4638AA58-94F5-49D8-990F-3DA835A22A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15" name="AutoShape 1">
          <a:extLst>
            <a:ext uri="{FF2B5EF4-FFF2-40B4-BE49-F238E27FC236}">
              <a16:creationId xmlns:a16="http://schemas.microsoft.com/office/drawing/2014/main" id="{8B8C3380-852E-43C3-A218-B22CDF8EB17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16" name="AutoShape 2">
          <a:extLst>
            <a:ext uri="{FF2B5EF4-FFF2-40B4-BE49-F238E27FC236}">
              <a16:creationId xmlns:a16="http://schemas.microsoft.com/office/drawing/2014/main" id="{2BE9A574-1551-4FA5-93DC-2F421657176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17" name="AutoShape 3">
          <a:extLst>
            <a:ext uri="{FF2B5EF4-FFF2-40B4-BE49-F238E27FC236}">
              <a16:creationId xmlns:a16="http://schemas.microsoft.com/office/drawing/2014/main" id="{B6853A8F-1D34-40B5-B9F7-33B9EF2CFD7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18" name="AutoShape 1">
          <a:extLst>
            <a:ext uri="{FF2B5EF4-FFF2-40B4-BE49-F238E27FC236}">
              <a16:creationId xmlns:a16="http://schemas.microsoft.com/office/drawing/2014/main" id="{2D1023BC-3CCA-4490-94F0-DFCE14065A5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19" name="AutoShape 2">
          <a:extLst>
            <a:ext uri="{FF2B5EF4-FFF2-40B4-BE49-F238E27FC236}">
              <a16:creationId xmlns:a16="http://schemas.microsoft.com/office/drawing/2014/main" id="{51EA6B71-7AFC-41E9-B2E8-27B46FF27A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20" name="AutoShape 3">
          <a:extLst>
            <a:ext uri="{FF2B5EF4-FFF2-40B4-BE49-F238E27FC236}">
              <a16:creationId xmlns:a16="http://schemas.microsoft.com/office/drawing/2014/main" id="{CBBA589D-0D3A-498D-937D-F3728FD79E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21" name="AutoShape 1">
          <a:extLst>
            <a:ext uri="{FF2B5EF4-FFF2-40B4-BE49-F238E27FC236}">
              <a16:creationId xmlns:a16="http://schemas.microsoft.com/office/drawing/2014/main" id="{C021E247-618C-4A22-ADC2-956A7E2CFD3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22" name="AutoShape 2">
          <a:extLst>
            <a:ext uri="{FF2B5EF4-FFF2-40B4-BE49-F238E27FC236}">
              <a16:creationId xmlns:a16="http://schemas.microsoft.com/office/drawing/2014/main" id="{7D89080F-9651-47CE-95F3-60AA77E7B07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23" name="AutoShape 3">
          <a:extLst>
            <a:ext uri="{FF2B5EF4-FFF2-40B4-BE49-F238E27FC236}">
              <a16:creationId xmlns:a16="http://schemas.microsoft.com/office/drawing/2014/main" id="{324EAE15-21C8-4C86-88D8-8349AA81D8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424" name="AutoShape 5">
          <a:extLst>
            <a:ext uri="{FF2B5EF4-FFF2-40B4-BE49-F238E27FC236}">
              <a16:creationId xmlns:a16="http://schemas.microsoft.com/office/drawing/2014/main" id="{F95FFC47-8C9E-424B-8A43-25CEDF7EB10B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25" name="AutoShape 1">
          <a:extLst>
            <a:ext uri="{FF2B5EF4-FFF2-40B4-BE49-F238E27FC236}">
              <a16:creationId xmlns:a16="http://schemas.microsoft.com/office/drawing/2014/main" id="{C7115649-BF02-49B1-8B61-7EA6BE7D55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26" name="AutoShape 2">
          <a:extLst>
            <a:ext uri="{FF2B5EF4-FFF2-40B4-BE49-F238E27FC236}">
              <a16:creationId xmlns:a16="http://schemas.microsoft.com/office/drawing/2014/main" id="{BE00413F-1926-44C2-B729-4A9BF576BB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427" name="AutoShape 3">
          <a:extLst>
            <a:ext uri="{FF2B5EF4-FFF2-40B4-BE49-F238E27FC236}">
              <a16:creationId xmlns:a16="http://schemas.microsoft.com/office/drawing/2014/main" id="{84ACB7D8-C547-4301-BA3E-7A91747E50A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28" name="AutoShape 1">
          <a:extLst>
            <a:ext uri="{FF2B5EF4-FFF2-40B4-BE49-F238E27FC236}">
              <a16:creationId xmlns:a16="http://schemas.microsoft.com/office/drawing/2014/main" id="{0ECA3333-70E2-4D06-BD0F-9BAF400A06A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29" name="AutoShape 2">
          <a:extLst>
            <a:ext uri="{FF2B5EF4-FFF2-40B4-BE49-F238E27FC236}">
              <a16:creationId xmlns:a16="http://schemas.microsoft.com/office/drawing/2014/main" id="{89771BDE-0CAF-4284-8E77-AD333137F4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0" name="AutoShape 3">
          <a:extLst>
            <a:ext uri="{FF2B5EF4-FFF2-40B4-BE49-F238E27FC236}">
              <a16:creationId xmlns:a16="http://schemas.microsoft.com/office/drawing/2014/main" id="{5FCA82CC-860C-48C5-BC08-8247F84802A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1" name="AutoShape 1">
          <a:extLst>
            <a:ext uri="{FF2B5EF4-FFF2-40B4-BE49-F238E27FC236}">
              <a16:creationId xmlns:a16="http://schemas.microsoft.com/office/drawing/2014/main" id="{33457FCC-DB30-4B7F-A1A6-3C6DED838A2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2" name="AutoShape 2">
          <a:extLst>
            <a:ext uri="{FF2B5EF4-FFF2-40B4-BE49-F238E27FC236}">
              <a16:creationId xmlns:a16="http://schemas.microsoft.com/office/drawing/2014/main" id="{BB3D2730-72C6-4056-88BE-F9C8ADFF58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3" name="AutoShape 3">
          <a:extLst>
            <a:ext uri="{FF2B5EF4-FFF2-40B4-BE49-F238E27FC236}">
              <a16:creationId xmlns:a16="http://schemas.microsoft.com/office/drawing/2014/main" id="{54200517-DE23-4CBC-A5C8-DD476C9BE49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4" name="AutoShape 1">
          <a:extLst>
            <a:ext uri="{FF2B5EF4-FFF2-40B4-BE49-F238E27FC236}">
              <a16:creationId xmlns:a16="http://schemas.microsoft.com/office/drawing/2014/main" id="{74DEEDA3-F3E1-483B-8886-D5964EEAC3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5" name="AutoShape 2">
          <a:extLst>
            <a:ext uri="{FF2B5EF4-FFF2-40B4-BE49-F238E27FC236}">
              <a16:creationId xmlns:a16="http://schemas.microsoft.com/office/drawing/2014/main" id="{9B4A7623-9594-46D1-8939-4DFCFBCFEBE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6" name="AutoShape 3">
          <a:extLst>
            <a:ext uri="{FF2B5EF4-FFF2-40B4-BE49-F238E27FC236}">
              <a16:creationId xmlns:a16="http://schemas.microsoft.com/office/drawing/2014/main" id="{B629FC1D-AB3B-4FDB-A83F-46086DD618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7" name="AutoShape 1">
          <a:extLst>
            <a:ext uri="{FF2B5EF4-FFF2-40B4-BE49-F238E27FC236}">
              <a16:creationId xmlns:a16="http://schemas.microsoft.com/office/drawing/2014/main" id="{6F5CB50F-68CE-43E8-9E93-5B591FA4C0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8" name="AutoShape 2">
          <a:extLst>
            <a:ext uri="{FF2B5EF4-FFF2-40B4-BE49-F238E27FC236}">
              <a16:creationId xmlns:a16="http://schemas.microsoft.com/office/drawing/2014/main" id="{F705F048-A3AB-434E-8DE2-0E2F73BF97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39" name="AutoShape 3">
          <a:extLst>
            <a:ext uri="{FF2B5EF4-FFF2-40B4-BE49-F238E27FC236}">
              <a16:creationId xmlns:a16="http://schemas.microsoft.com/office/drawing/2014/main" id="{9B0B7E0A-74B8-47C4-982B-87D1CD9C63A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440" name="AutoShape 5">
          <a:extLst>
            <a:ext uri="{FF2B5EF4-FFF2-40B4-BE49-F238E27FC236}">
              <a16:creationId xmlns:a16="http://schemas.microsoft.com/office/drawing/2014/main" id="{61EDD8C5-00E7-45C1-9F20-AD60BA5E3EEE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1" name="AutoShape 1">
          <a:extLst>
            <a:ext uri="{FF2B5EF4-FFF2-40B4-BE49-F238E27FC236}">
              <a16:creationId xmlns:a16="http://schemas.microsoft.com/office/drawing/2014/main" id="{33A15EF1-0552-452C-A618-11DC500FC3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2" name="AutoShape 2">
          <a:extLst>
            <a:ext uri="{FF2B5EF4-FFF2-40B4-BE49-F238E27FC236}">
              <a16:creationId xmlns:a16="http://schemas.microsoft.com/office/drawing/2014/main" id="{70F96A10-3924-4B4E-BF41-7B9F519987A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3" name="AutoShape 3">
          <a:extLst>
            <a:ext uri="{FF2B5EF4-FFF2-40B4-BE49-F238E27FC236}">
              <a16:creationId xmlns:a16="http://schemas.microsoft.com/office/drawing/2014/main" id="{751B8919-5FCA-4242-B228-271EE48D6E1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4" name="AutoShape 1">
          <a:extLst>
            <a:ext uri="{FF2B5EF4-FFF2-40B4-BE49-F238E27FC236}">
              <a16:creationId xmlns:a16="http://schemas.microsoft.com/office/drawing/2014/main" id="{7BEAD670-0382-428B-9416-091188F365D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5" name="AutoShape 2">
          <a:extLst>
            <a:ext uri="{FF2B5EF4-FFF2-40B4-BE49-F238E27FC236}">
              <a16:creationId xmlns:a16="http://schemas.microsoft.com/office/drawing/2014/main" id="{331D6D5F-3021-4D43-B774-4C83D58192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6" name="AutoShape 3">
          <a:extLst>
            <a:ext uri="{FF2B5EF4-FFF2-40B4-BE49-F238E27FC236}">
              <a16:creationId xmlns:a16="http://schemas.microsoft.com/office/drawing/2014/main" id="{24CCD77A-E1F9-4382-A65C-93DE841B6F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7" name="AutoShape 1">
          <a:extLst>
            <a:ext uri="{FF2B5EF4-FFF2-40B4-BE49-F238E27FC236}">
              <a16:creationId xmlns:a16="http://schemas.microsoft.com/office/drawing/2014/main" id="{199728AC-58EF-4838-A323-8A34BA705FE7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8" name="AutoShape 2">
          <a:extLst>
            <a:ext uri="{FF2B5EF4-FFF2-40B4-BE49-F238E27FC236}">
              <a16:creationId xmlns:a16="http://schemas.microsoft.com/office/drawing/2014/main" id="{0B083E72-6991-4CAE-87BB-60776D02BF64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49" name="AutoShape 3">
          <a:extLst>
            <a:ext uri="{FF2B5EF4-FFF2-40B4-BE49-F238E27FC236}">
              <a16:creationId xmlns:a16="http://schemas.microsoft.com/office/drawing/2014/main" id="{6AABE7F3-608A-404E-BE14-5B23DF28C0AD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0" name="AutoShape 1">
          <a:extLst>
            <a:ext uri="{FF2B5EF4-FFF2-40B4-BE49-F238E27FC236}">
              <a16:creationId xmlns:a16="http://schemas.microsoft.com/office/drawing/2014/main" id="{3451B71D-B1B2-4F61-9F65-C095DFA88C76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1" name="AutoShape 2">
          <a:extLst>
            <a:ext uri="{FF2B5EF4-FFF2-40B4-BE49-F238E27FC236}">
              <a16:creationId xmlns:a16="http://schemas.microsoft.com/office/drawing/2014/main" id="{C80FEAA9-8EAC-4F75-887C-DB4D3BD2C616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2" name="AutoShape 3">
          <a:extLst>
            <a:ext uri="{FF2B5EF4-FFF2-40B4-BE49-F238E27FC236}">
              <a16:creationId xmlns:a16="http://schemas.microsoft.com/office/drawing/2014/main" id="{1E752355-AD61-4C1E-8AE7-FF96EE82BBAB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53" name="AutoShape 1">
          <a:extLst>
            <a:ext uri="{FF2B5EF4-FFF2-40B4-BE49-F238E27FC236}">
              <a16:creationId xmlns:a16="http://schemas.microsoft.com/office/drawing/2014/main" id="{847E019F-708F-457F-BA85-5B719823FB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54" name="AutoShape 2">
          <a:extLst>
            <a:ext uri="{FF2B5EF4-FFF2-40B4-BE49-F238E27FC236}">
              <a16:creationId xmlns:a16="http://schemas.microsoft.com/office/drawing/2014/main" id="{B9326839-2EE5-446B-B56F-41744978DF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55" name="AutoShape 3">
          <a:extLst>
            <a:ext uri="{FF2B5EF4-FFF2-40B4-BE49-F238E27FC236}">
              <a16:creationId xmlns:a16="http://schemas.microsoft.com/office/drawing/2014/main" id="{36026226-2FFF-4150-8789-0A8C39BA51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6" name="AutoShape 1">
          <a:extLst>
            <a:ext uri="{FF2B5EF4-FFF2-40B4-BE49-F238E27FC236}">
              <a16:creationId xmlns:a16="http://schemas.microsoft.com/office/drawing/2014/main" id="{E2A3E6E6-4F77-453B-ACC5-AF2DAFAD128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7" name="AutoShape 2">
          <a:extLst>
            <a:ext uri="{FF2B5EF4-FFF2-40B4-BE49-F238E27FC236}">
              <a16:creationId xmlns:a16="http://schemas.microsoft.com/office/drawing/2014/main" id="{E9C5FFB5-6CF8-48DF-9402-38191474BD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8" name="AutoShape 3">
          <a:extLst>
            <a:ext uri="{FF2B5EF4-FFF2-40B4-BE49-F238E27FC236}">
              <a16:creationId xmlns:a16="http://schemas.microsoft.com/office/drawing/2014/main" id="{D035DA39-D580-4EB4-9DC4-A1903C2F432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59" name="AutoShape 1">
          <a:extLst>
            <a:ext uri="{FF2B5EF4-FFF2-40B4-BE49-F238E27FC236}">
              <a16:creationId xmlns:a16="http://schemas.microsoft.com/office/drawing/2014/main" id="{F2F21F55-4165-4459-8428-029051D3636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60" name="AutoShape 2">
          <a:extLst>
            <a:ext uri="{FF2B5EF4-FFF2-40B4-BE49-F238E27FC236}">
              <a16:creationId xmlns:a16="http://schemas.microsoft.com/office/drawing/2014/main" id="{34506583-4B65-46C9-8E26-2C640BA40EA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61" name="AutoShape 3">
          <a:extLst>
            <a:ext uri="{FF2B5EF4-FFF2-40B4-BE49-F238E27FC236}">
              <a16:creationId xmlns:a16="http://schemas.microsoft.com/office/drawing/2014/main" id="{C14F199B-5E92-4795-98EB-8DB4C67BA6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62" name="AutoShape 1">
          <a:extLst>
            <a:ext uri="{FF2B5EF4-FFF2-40B4-BE49-F238E27FC236}">
              <a16:creationId xmlns:a16="http://schemas.microsoft.com/office/drawing/2014/main" id="{1C043142-6526-48BE-B9C9-99037A9562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63" name="AutoShape 2">
          <a:extLst>
            <a:ext uri="{FF2B5EF4-FFF2-40B4-BE49-F238E27FC236}">
              <a16:creationId xmlns:a16="http://schemas.microsoft.com/office/drawing/2014/main" id="{A8BD70EC-3E7D-4E50-8408-A7235CAA7D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64" name="AutoShape 3">
          <a:extLst>
            <a:ext uri="{FF2B5EF4-FFF2-40B4-BE49-F238E27FC236}">
              <a16:creationId xmlns:a16="http://schemas.microsoft.com/office/drawing/2014/main" id="{C6C2426F-EF1B-42FC-B42D-B7FC2DA586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287</xdr:row>
      <xdr:rowOff>0</xdr:rowOff>
    </xdr:from>
    <xdr:ext cx="304800" cy="304800"/>
    <xdr:sp macro="" textlink="">
      <xdr:nvSpPr>
        <xdr:cNvPr id="7465" name="AutoShape 5">
          <a:extLst>
            <a:ext uri="{FF2B5EF4-FFF2-40B4-BE49-F238E27FC236}">
              <a16:creationId xmlns:a16="http://schemas.microsoft.com/office/drawing/2014/main" id="{5CDAE940-9999-4593-B103-58A932DC9A92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466" name="AutoShape 1">
          <a:extLst>
            <a:ext uri="{FF2B5EF4-FFF2-40B4-BE49-F238E27FC236}">
              <a16:creationId xmlns:a16="http://schemas.microsoft.com/office/drawing/2014/main" id="{436C586A-70C5-4C05-8269-46234B5B928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467" name="AutoShape 2">
          <a:extLst>
            <a:ext uri="{FF2B5EF4-FFF2-40B4-BE49-F238E27FC236}">
              <a16:creationId xmlns:a16="http://schemas.microsoft.com/office/drawing/2014/main" id="{36D2EC0A-497B-4894-AC99-8EACF29A11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7468" name="AutoShape 3">
          <a:extLst>
            <a:ext uri="{FF2B5EF4-FFF2-40B4-BE49-F238E27FC236}">
              <a16:creationId xmlns:a16="http://schemas.microsoft.com/office/drawing/2014/main" id="{87F98874-F864-40CF-BD62-B5DD7B5C71E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469" name="AutoShape 1">
          <a:extLst>
            <a:ext uri="{FF2B5EF4-FFF2-40B4-BE49-F238E27FC236}">
              <a16:creationId xmlns:a16="http://schemas.microsoft.com/office/drawing/2014/main" id="{66D54C8B-84A8-42DE-99AE-71291474592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470" name="AutoShape 2">
          <a:extLst>
            <a:ext uri="{FF2B5EF4-FFF2-40B4-BE49-F238E27FC236}">
              <a16:creationId xmlns:a16="http://schemas.microsoft.com/office/drawing/2014/main" id="{91585A47-D750-4295-8EA2-BA9A926AA8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7471" name="AutoShape 3">
          <a:extLst>
            <a:ext uri="{FF2B5EF4-FFF2-40B4-BE49-F238E27FC236}">
              <a16:creationId xmlns:a16="http://schemas.microsoft.com/office/drawing/2014/main" id="{2B22F93B-1448-476F-8BA4-03924EBDC9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472" name="AutoShape 1">
          <a:extLst>
            <a:ext uri="{FF2B5EF4-FFF2-40B4-BE49-F238E27FC236}">
              <a16:creationId xmlns:a16="http://schemas.microsoft.com/office/drawing/2014/main" id="{124ED0CE-655F-422F-86B8-3E664D0681B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473" name="AutoShape 2">
          <a:extLst>
            <a:ext uri="{FF2B5EF4-FFF2-40B4-BE49-F238E27FC236}">
              <a16:creationId xmlns:a16="http://schemas.microsoft.com/office/drawing/2014/main" id="{F9DEB6E9-13F9-4C02-B94D-2B10CDF8C64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295</xdr:row>
      <xdr:rowOff>0</xdr:rowOff>
    </xdr:from>
    <xdr:ext cx="304800" cy="304800"/>
    <xdr:sp macro="" textlink="">
      <xdr:nvSpPr>
        <xdr:cNvPr id="7474" name="AutoShape 3">
          <a:extLst>
            <a:ext uri="{FF2B5EF4-FFF2-40B4-BE49-F238E27FC236}">
              <a16:creationId xmlns:a16="http://schemas.microsoft.com/office/drawing/2014/main" id="{68A7E520-A6B1-44EF-8715-8E9F092989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475" name="AutoShape 1">
          <a:extLst>
            <a:ext uri="{FF2B5EF4-FFF2-40B4-BE49-F238E27FC236}">
              <a16:creationId xmlns:a16="http://schemas.microsoft.com/office/drawing/2014/main" id="{53DEEFC3-A636-4BE3-91CC-AE16FC884C2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476" name="AutoShape 2">
          <a:extLst>
            <a:ext uri="{FF2B5EF4-FFF2-40B4-BE49-F238E27FC236}">
              <a16:creationId xmlns:a16="http://schemas.microsoft.com/office/drawing/2014/main" id="{E89F834B-EB8C-4659-8F10-0E31400DB1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7477" name="AutoShape 3">
          <a:extLst>
            <a:ext uri="{FF2B5EF4-FFF2-40B4-BE49-F238E27FC236}">
              <a16:creationId xmlns:a16="http://schemas.microsoft.com/office/drawing/2014/main" id="{F9A35C5F-7F84-4317-90A5-C4C49B11FF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78" name="AutoShape 1">
          <a:extLst>
            <a:ext uri="{FF2B5EF4-FFF2-40B4-BE49-F238E27FC236}">
              <a16:creationId xmlns:a16="http://schemas.microsoft.com/office/drawing/2014/main" id="{DA88E62D-ACD6-4ADD-A03D-3B4E8AE0293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79" name="AutoShape 2">
          <a:extLst>
            <a:ext uri="{FF2B5EF4-FFF2-40B4-BE49-F238E27FC236}">
              <a16:creationId xmlns:a16="http://schemas.microsoft.com/office/drawing/2014/main" id="{7B57E414-680F-41EA-A605-EE903A1C22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0" name="AutoShape 3">
          <a:extLst>
            <a:ext uri="{FF2B5EF4-FFF2-40B4-BE49-F238E27FC236}">
              <a16:creationId xmlns:a16="http://schemas.microsoft.com/office/drawing/2014/main" id="{AE4A020D-6407-4BF6-B366-5D9924F3DA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481" name="AutoShape 5">
          <a:extLst>
            <a:ext uri="{FF2B5EF4-FFF2-40B4-BE49-F238E27FC236}">
              <a16:creationId xmlns:a16="http://schemas.microsoft.com/office/drawing/2014/main" id="{12537655-C581-4EED-A567-A6D42A55666F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2" name="AutoShape 1">
          <a:extLst>
            <a:ext uri="{FF2B5EF4-FFF2-40B4-BE49-F238E27FC236}">
              <a16:creationId xmlns:a16="http://schemas.microsoft.com/office/drawing/2014/main" id="{37973354-BE92-4F36-BEDE-DD614FF2FCF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3" name="AutoShape 2">
          <a:extLst>
            <a:ext uri="{FF2B5EF4-FFF2-40B4-BE49-F238E27FC236}">
              <a16:creationId xmlns:a16="http://schemas.microsoft.com/office/drawing/2014/main" id="{50FF0F2C-5B3A-43FE-8308-3CB634D59E4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4" name="AutoShape 3">
          <a:extLst>
            <a:ext uri="{FF2B5EF4-FFF2-40B4-BE49-F238E27FC236}">
              <a16:creationId xmlns:a16="http://schemas.microsoft.com/office/drawing/2014/main" id="{222AB7B0-F703-4724-8401-9BFB946F325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5" name="AutoShape 1">
          <a:extLst>
            <a:ext uri="{FF2B5EF4-FFF2-40B4-BE49-F238E27FC236}">
              <a16:creationId xmlns:a16="http://schemas.microsoft.com/office/drawing/2014/main" id="{D77DA240-8345-484D-BD05-5065B81374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6" name="AutoShape 2">
          <a:extLst>
            <a:ext uri="{FF2B5EF4-FFF2-40B4-BE49-F238E27FC236}">
              <a16:creationId xmlns:a16="http://schemas.microsoft.com/office/drawing/2014/main" id="{24282C2C-5806-4D3E-9715-8BECF997A7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7" name="AutoShape 3">
          <a:extLst>
            <a:ext uri="{FF2B5EF4-FFF2-40B4-BE49-F238E27FC236}">
              <a16:creationId xmlns:a16="http://schemas.microsoft.com/office/drawing/2014/main" id="{6B7C9E02-FA75-4E29-8567-274746937D3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8" name="AutoShape 1">
          <a:extLst>
            <a:ext uri="{FF2B5EF4-FFF2-40B4-BE49-F238E27FC236}">
              <a16:creationId xmlns:a16="http://schemas.microsoft.com/office/drawing/2014/main" id="{9B54B50A-99F3-4E0D-981B-33AF013CAA8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89" name="AutoShape 2">
          <a:extLst>
            <a:ext uri="{FF2B5EF4-FFF2-40B4-BE49-F238E27FC236}">
              <a16:creationId xmlns:a16="http://schemas.microsoft.com/office/drawing/2014/main" id="{93FC313D-6AED-40C9-B985-B3CA210F231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90" name="AutoShape 3">
          <a:extLst>
            <a:ext uri="{FF2B5EF4-FFF2-40B4-BE49-F238E27FC236}">
              <a16:creationId xmlns:a16="http://schemas.microsoft.com/office/drawing/2014/main" id="{BEBACD21-FCB7-4C30-8AA5-D94D5ADA4C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91" name="AutoShape 1">
          <a:extLst>
            <a:ext uri="{FF2B5EF4-FFF2-40B4-BE49-F238E27FC236}">
              <a16:creationId xmlns:a16="http://schemas.microsoft.com/office/drawing/2014/main" id="{5D4F51DA-15F9-42EC-82AA-F823688BD7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92" name="AutoShape 2">
          <a:extLst>
            <a:ext uri="{FF2B5EF4-FFF2-40B4-BE49-F238E27FC236}">
              <a16:creationId xmlns:a16="http://schemas.microsoft.com/office/drawing/2014/main" id="{F90F5F23-FAED-4F9E-BE7A-5634A6ED988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493" name="AutoShape 3">
          <a:extLst>
            <a:ext uri="{FF2B5EF4-FFF2-40B4-BE49-F238E27FC236}">
              <a16:creationId xmlns:a16="http://schemas.microsoft.com/office/drawing/2014/main" id="{9A4C318C-F5D2-4C4E-9D7B-FCB278F88B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94" name="AutoShape 1">
          <a:extLst>
            <a:ext uri="{FF2B5EF4-FFF2-40B4-BE49-F238E27FC236}">
              <a16:creationId xmlns:a16="http://schemas.microsoft.com/office/drawing/2014/main" id="{76B32723-069F-4C5C-AE3A-3E948AB538B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95" name="AutoShape 2">
          <a:extLst>
            <a:ext uri="{FF2B5EF4-FFF2-40B4-BE49-F238E27FC236}">
              <a16:creationId xmlns:a16="http://schemas.microsoft.com/office/drawing/2014/main" id="{38C46694-00F8-4406-90DE-E3DDBDBF5E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7496" name="AutoShape 3">
          <a:extLst>
            <a:ext uri="{FF2B5EF4-FFF2-40B4-BE49-F238E27FC236}">
              <a16:creationId xmlns:a16="http://schemas.microsoft.com/office/drawing/2014/main" id="{4D88AC61-7BCA-40A1-825F-9DF07997D6C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97" name="AutoShape 1">
          <a:extLst>
            <a:ext uri="{FF2B5EF4-FFF2-40B4-BE49-F238E27FC236}">
              <a16:creationId xmlns:a16="http://schemas.microsoft.com/office/drawing/2014/main" id="{DC200157-B798-40BA-AEBE-C055C1D6BD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98" name="AutoShape 2">
          <a:extLst>
            <a:ext uri="{FF2B5EF4-FFF2-40B4-BE49-F238E27FC236}">
              <a16:creationId xmlns:a16="http://schemas.microsoft.com/office/drawing/2014/main" id="{64C71834-39E2-4968-9A0B-8115CA12C9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499" name="AutoShape 3">
          <a:extLst>
            <a:ext uri="{FF2B5EF4-FFF2-40B4-BE49-F238E27FC236}">
              <a16:creationId xmlns:a16="http://schemas.microsoft.com/office/drawing/2014/main" id="{F6A5033A-ABDA-40F5-BD76-33878CC603F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0" name="AutoShape 1">
          <a:extLst>
            <a:ext uri="{FF2B5EF4-FFF2-40B4-BE49-F238E27FC236}">
              <a16:creationId xmlns:a16="http://schemas.microsoft.com/office/drawing/2014/main" id="{AA5DF5C1-0DB1-4095-BF18-B850BA64E6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1" name="AutoShape 2">
          <a:extLst>
            <a:ext uri="{FF2B5EF4-FFF2-40B4-BE49-F238E27FC236}">
              <a16:creationId xmlns:a16="http://schemas.microsoft.com/office/drawing/2014/main" id="{C7CC9FF4-08D7-4578-A0AC-CF49B43ABB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2" name="AutoShape 3">
          <a:extLst>
            <a:ext uri="{FF2B5EF4-FFF2-40B4-BE49-F238E27FC236}">
              <a16:creationId xmlns:a16="http://schemas.microsoft.com/office/drawing/2014/main" id="{02035EF0-0C60-4570-BEC7-0990602D777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03" name="AutoShape 1">
          <a:extLst>
            <a:ext uri="{FF2B5EF4-FFF2-40B4-BE49-F238E27FC236}">
              <a16:creationId xmlns:a16="http://schemas.microsoft.com/office/drawing/2014/main" id="{119D9918-3E4F-483F-ADB5-8B6C0BDCD6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04" name="AutoShape 2">
          <a:extLst>
            <a:ext uri="{FF2B5EF4-FFF2-40B4-BE49-F238E27FC236}">
              <a16:creationId xmlns:a16="http://schemas.microsoft.com/office/drawing/2014/main" id="{AC0CBB15-6E35-49E6-A1E9-72A01CEBDC1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05" name="AutoShape 3">
          <a:extLst>
            <a:ext uri="{FF2B5EF4-FFF2-40B4-BE49-F238E27FC236}">
              <a16:creationId xmlns:a16="http://schemas.microsoft.com/office/drawing/2014/main" id="{AA985FDC-1974-4ED9-A834-2A3D8829D78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506" name="AutoShape 5">
          <a:extLst>
            <a:ext uri="{FF2B5EF4-FFF2-40B4-BE49-F238E27FC236}">
              <a16:creationId xmlns:a16="http://schemas.microsoft.com/office/drawing/2014/main" id="{B45A67A6-A9D4-42E5-A083-B460FAB93F68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7" name="AutoShape 1">
          <a:extLst>
            <a:ext uri="{FF2B5EF4-FFF2-40B4-BE49-F238E27FC236}">
              <a16:creationId xmlns:a16="http://schemas.microsoft.com/office/drawing/2014/main" id="{DB063D71-F7B8-4799-A9F2-F9B008C3A29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8" name="AutoShape 2">
          <a:extLst>
            <a:ext uri="{FF2B5EF4-FFF2-40B4-BE49-F238E27FC236}">
              <a16:creationId xmlns:a16="http://schemas.microsoft.com/office/drawing/2014/main" id="{A69043DE-9E0D-497D-A046-852C8BA2BB5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7509" name="AutoShape 3">
          <a:extLst>
            <a:ext uri="{FF2B5EF4-FFF2-40B4-BE49-F238E27FC236}">
              <a16:creationId xmlns:a16="http://schemas.microsoft.com/office/drawing/2014/main" id="{C2FE63AE-783A-4884-B5D2-1A747DE8941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0" name="AutoShape 1">
          <a:extLst>
            <a:ext uri="{FF2B5EF4-FFF2-40B4-BE49-F238E27FC236}">
              <a16:creationId xmlns:a16="http://schemas.microsoft.com/office/drawing/2014/main" id="{9B949C05-F50C-461E-A5F3-F8E941ADB59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1" name="AutoShape 2">
          <a:extLst>
            <a:ext uri="{FF2B5EF4-FFF2-40B4-BE49-F238E27FC236}">
              <a16:creationId xmlns:a16="http://schemas.microsoft.com/office/drawing/2014/main" id="{AC6A121B-7CE7-42E8-9F3D-410F1BF79C6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2" name="AutoShape 3">
          <a:extLst>
            <a:ext uri="{FF2B5EF4-FFF2-40B4-BE49-F238E27FC236}">
              <a16:creationId xmlns:a16="http://schemas.microsoft.com/office/drawing/2014/main" id="{EBCC1FC8-9FEE-49AF-80A6-74DD38B2865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3" name="AutoShape 1">
          <a:extLst>
            <a:ext uri="{FF2B5EF4-FFF2-40B4-BE49-F238E27FC236}">
              <a16:creationId xmlns:a16="http://schemas.microsoft.com/office/drawing/2014/main" id="{A91EFFD4-EC1F-46DC-B35E-61FB931908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4" name="AutoShape 2">
          <a:extLst>
            <a:ext uri="{FF2B5EF4-FFF2-40B4-BE49-F238E27FC236}">
              <a16:creationId xmlns:a16="http://schemas.microsoft.com/office/drawing/2014/main" id="{06046D3B-42BD-4CDB-A1B0-68A0DA4A555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5" name="AutoShape 3">
          <a:extLst>
            <a:ext uri="{FF2B5EF4-FFF2-40B4-BE49-F238E27FC236}">
              <a16:creationId xmlns:a16="http://schemas.microsoft.com/office/drawing/2014/main" id="{AEB318C5-6F44-42ED-85D9-524BF6ED690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6" name="AutoShape 1">
          <a:extLst>
            <a:ext uri="{FF2B5EF4-FFF2-40B4-BE49-F238E27FC236}">
              <a16:creationId xmlns:a16="http://schemas.microsoft.com/office/drawing/2014/main" id="{B20FBC3B-BD56-4012-957F-8783BA97C0E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7" name="AutoShape 2">
          <a:extLst>
            <a:ext uri="{FF2B5EF4-FFF2-40B4-BE49-F238E27FC236}">
              <a16:creationId xmlns:a16="http://schemas.microsoft.com/office/drawing/2014/main" id="{112FA4AE-B209-4A56-97E9-9DAF72301A4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8" name="AutoShape 3">
          <a:extLst>
            <a:ext uri="{FF2B5EF4-FFF2-40B4-BE49-F238E27FC236}">
              <a16:creationId xmlns:a16="http://schemas.microsoft.com/office/drawing/2014/main" id="{8F6C6909-F043-45AF-8389-90BD0CCAF22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19" name="AutoShape 1">
          <a:extLst>
            <a:ext uri="{FF2B5EF4-FFF2-40B4-BE49-F238E27FC236}">
              <a16:creationId xmlns:a16="http://schemas.microsoft.com/office/drawing/2014/main" id="{3984B209-8508-4827-A61A-D0F4FC8D77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0" name="AutoShape 2">
          <a:extLst>
            <a:ext uri="{FF2B5EF4-FFF2-40B4-BE49-F238E27FC236}">
              <a16:creationId xmlns:a16="http://schemas.microsoft.com/office/drawing/2014/main" id="{87E1F5ED-F0F2-4295-AB02-AB6A7596503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1" name="AutoShape 3">
          <a:extLst>
            <a:ext uri="{FF2B5EF4-FFF2-40B4-BE49-F238E27FC236}">
              <a16:creationId xmlns:a16="http://schemas.microsoft.com/office/drawing/2014/main" id="{2C2685E9-36ED-4902-B11A-ED5D6E5FB47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522" name="AutoShape 5">
          <a:extLst>
            <a:ext uri="{FF2B5EF4-FFF2-40B4-BE49-F238E27FC236}">
              <a16:creationId xmlns:a16="http://schemas.microsoft.com/office/drawing/2014/main" id="{2C0DCADF-2CA0-41EE-9996-37EF4EA7581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3" name="AutoShape 1">
          <a:extLst>
            <a:ext uri="{FF2B5EF4-FFF2-40B4-BE49-F238E27FC236}">
              <a16:creationId xmlns:a16="http://schemas.microsoft.com/office/drawing/2014/main" id="{05CA4658-B5B7-44D6-AE01-A7652E533F9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4" name="AutoShape 2">
          <a:extLst>
            <a:ext uri="{FF2B5EF4-FFF2-40B4-BE49-F238E27FC236}">
              <a16:creationId xmlns:a16="http://schemas.microsoft.com/office/drawing/2014/main" id="{47BE334A-877B-4816-A67D-D8FE24103FC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5" name="AutoShape 3">
          <a:extLst>
            <a:ext uri="{FF2B5EF4-FFF2-40B4-BE49-F238E27FC236}">
              <a16:creationId xmlns:a16="http://schemas.microsoft.com/office/drawing/2014/main" id="{FA8FC5C2-B7F1-4A64-9A39-CCD1B350DF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6" name="AutoShape 1">
          <a:extLst>
            <a:ext uri="{FF2B5EF4-FFF2-40B4-BE49-F238E27FC236}">
              <a16:creationId xmlns:a16="http://schemas.microsoft.com/office/drawing/2014/main" id="{CA5CFF0C-DA02-4EC6-97F3-9E76EDE043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7" name="AutoShape 2">
          <a:extLst>
            <a:ext uri="{FF2B5EF4-FFF2-40B4-BE49-F238E27FC236}">
              <a16:creationId xmlns:a16="http://schemas.microsoft.com/office/drawing/2014/main" id="{7F6B2215-5C23-4B17-AEA5-0A0F2BD0D6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8" name="AutoShape 3">
          <a:extLst>
            <a:ext uri="{FF2B5EF4-FFF2-40B4-BE49-F238E27FC236}">
              <a16:creationId xmlns:a16="http://schemas.microsoft.com/office/drawing/2014/main" id="{FCCCB46D-858B-40B9-AAB7-D18BCFB910F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29" name="AutoShape 1">
          <a:extLst>
            <a:ext uri="{FF2B5EF4-FFF2-40B4-BE49-F238E27FC236}">
              <a16:creationId xmlns:a16="http://schemas.microsoft.com/office/drawing/2014/main" id="{011C0C45-9C1E-4386-B569-B6CEEEB8C47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0" name="AutoShape 2">
          <a:extLst>
            <a:ext uri="{FF2B5EF4-FFF2-40B4-BE49-F238E27FC236}">
              <a16:creationId xmlns:a16="http://schemas.microsoft.com/office/drawing/2014/main" id="{C938E3CD-EC8A-487A-B805-84D85348F7D9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1" name="AutoShape 3">
          <a:extLst>
            <a:ext uri="{FF2B5EF4-FFF2-40B4-BE49-F238E27FC236}">
              <a16:creationId xmlns:a16="http://schemas.microsoft.com/office/drawing/2014/main" id="{3F85B67F-BAC5-4D82-9BFB-E15A806F18B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2" name="AutoShape 1">
          <a:extLst>
            <a:ext uri="{FF2B5EF4-FFF2-40B4-BE49-F238E27FC236}">
              <a16:creationId xmlns:a16="http://schemas.microsoft.com/office/drawing/2014/main" id="{556DDE6F-D859-40FD-81D5-6BCA41533A96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3" name="AutoShape 2">
          <a:extLst>
            <a:ext uri="{FF2B5EF4-FFF2-40B4-BE49-F238E27FC236}">
              <a16:creationId xmlns:a16="http://schemas.microsoft.com/office/drawing/2014/main" id="{91E51788-59D0-46E8-9404-AE98278D63E9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4" name="AutoShape 3">
          <a:extLst>
            <a:ext uri="{FF2B5EF4-FFF2-40B4-BE49-F238E27FC236}">
              <a16:creationId xmlns:a16="http://schemas.microsoft.com/office/drawing/2014/main" id="{D55693A1-85A2-48A9-8C48-2E727743C831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35" name="AutoShape 1">
          <a:extLst>
            <a:ext uri="{FF2B5EF4-FFF2-40B4-BE49-F238E27FC236}">
              <a16:creationId xmlns:a16="http://schemas.microsoft.com/office/drawing/2014/main" id="{47AB569E-517E-4C1C-8CEC-2450668F85B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36" name="AutoShape 2">
          <a:extLst>
            <a:ext uri="{FF2B5EF4-FFF2-40B4-BE49-F238E27FC236}">
              <a16:creationId xmlns:a16="http://schemas.microsoft.com/office/drawing/2014/main" id="{1FBE79BA-C3D4-4819-B661-453C753BC0E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7537" name="AutoShape 3">
          <a:extLst>
            <a:ext uri="{FF2B5EF4-FFF2-40B4-BE49-F238E27FC236}">
              <a16:creationId xmlns:a16="http://schemas.microsoft.com/office/drawing/2014/main" id="{66AF10BA-C512-494E-845C-E229420DB10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8" name="AutoShape 1">
          <a:extLst>
            <a:ext uri="{FF2B5EF4-FFF2-40B4-BE49-F238E27FC236}">
              <a16:creationId xmlns:a16="http://schemas.microsoft.com/office/drawing/2014/main" id="{E1913860-0A43-4889-8341-72250DA23B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39" name="AutoShape 2">
          <a:extLst>
            <a:ext uri="{FF2B5EF4-FFF2-40B4-BE49-F238E27FC236}">
              <a16:creationId xmlns:a16="http://schemas.microsoft.com/office/drawing/2014/main" id="{6EFD2111-82E2-4163-A6DA-5CFAD2DC751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0" name="AutoShape 3">
          <a:extLst>
            <a:ext uri="{FF2B5EF4-FFF2-40B4-BE49-F238E27FC236}">
              <a16:creationId xmlns:a16="http://schemas.microsoft.com/office/drawing/2014/main" id="{8E34F780-0FE5-4A40-BD3F-827A7FFAAE0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1" name="AutoShape 1">
          <a:extLst>
            <a:ext uri="{FF2B5EF4-FFF2-40B4-BE49-F238E27FC236}">
              <a16:creationId xmlns:a16="http://schemas.microsoft.com/office/drawing/2014/main" id="{70424E09-3BCF-455E-8228-E2503113C0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2" name="AutoShape 2">
          <a:extLst>
            <a:ext uri="{FF2B5EF4-FFF2-40B4-BE49-F238E27FC236}">
              <a16:creationId xmlns:a16="http://schemas.microsoft.com/office/drawing/2014/main" id="{E3C2AE9B-4217-491C-A614-AD01392740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3" name="AutoShape 3">
          <a:extLst>
            <a:ext uri="{FF2B5EF4-FFF2-40B4-BE49-F238E27FC236}">
              <a16:creationId xmlns:a16="http://schemas.microsoft.com/office/drawing/2014/main" id="{9A8168A3-D681-4D55-A5D0-DF1C5B2207E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4" name="AutoShape 1">
          <a:extLst>
            <a:ext uri="{FF2B5EF4-FFF2-40B4-BE49-F238E27FC236}">
              <a16:creationId xmlns:a16="http://schemas.microsoft.com/office/drawing/2014/main" id="{74F3226C-CD5A-4F87-BD26-B7CB7F0A0B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5" name="AutoShape 2">
          <a:extLst>
            <a:ext uri="{FF2B5EF4-FFF2-40B4-BE49-F238E27FC236}">
              <a16:creationId xmlns:a16="http://schemas.microsoft.com/office/drawing/2014/main" id="{74BFCBF7-6A28-4C4D-A012-1D123B8F268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6" name="AutoShape 3">
          <a:extLst>
            <a:ext uri="{FF2B5EF4-FFF2-40B4-BE49-F238E27FC236}">
              <a16:creationId xmlns:a16="http://schemas.microsoft.com/office/drawing/2014/main" id="{C8EB022E-42F6-4D05-BC2E-F919DB22DD3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547" name="AutoShape 5">
          <a:extLst>
            <a:ext uri="{FF2B5EF4-FFF2-40B4-BE49-F238E27FC236}">
              <a16:creationId xmlns:a16="http://schemas.microsoft.com/office/drawing/2014/main" id="{0B9B24AA-2937-4440-944A-B68B80038A48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8" name="AutoShape 1">
          <a:extLst>
            <a:ext uri="{FF2B5EF4-FFF2-40B4-BE49-F238E27FC236}">
              <a16:creationId xmlns:a16="http://schemas.microsoft.com/office/drawing/2014/main" id="{4FBA5C86-ACD9-46BC-9756-035EA6E1815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49" name="AutoShape 2">
          <a:extLst>
            <a:ext uri="{FF2B5EF4-FFF2-40B4-BE49-F238E27FC236}">
              <a16:creationId xmlns:a16="http://schemas.microsoft.com/office/drawing/2014/main" id="{8CD8612E-C4D5-4DD4-AC3D-EE23E951D85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0" name="AutoShape 3">
          <a:extLst>
            <a:ext uri="{FF2B5EF4-FFF2-40B4-BE49-F238E27FC236}">
              <a16:creationId xmlns:a16="http://schemas.microsoft.com/office/drawing/2014/main" id="{29690E3E-2AE6-4850-8663-AF331A461B1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1" name="AutoShape 1">
          <a:extLst>
            <a:ext uri="{FF2B5EF4-FFF2-40B4-BE49-F238E27FC236}">
              <a16:creationId xmlns:a16="http://schemas.microsoft.com/office/drawing/2014/main" id="{1DED91DC-A968-491B-B588-E60E50495F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2" name="AutoShape 2">
          <a:extLst>
            <a:ext uri="{FF2B5EF4-FFF2-40B4-BE49-F238E27FC236}">
              <a16:creationId xmlns:a16="http://schemas.microsoft.com/office/drawing/2014/main" id="{92A96658-67E9-4B1C-9CAF-5FA2D186CD3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3" name="AutoShape 3">
          <a:extLst>
            <a:ext uri="{FF2B5EF4-FFF2-40B4-BE49-F238E27FC236}">
              <a16:creationId xmlns:a16="http://schemas.microsoft.com/office/drawing/2014/main" id="{467D2FA7-7B8F-4897-90E9-31A40DF3833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4" name="AutoShape 1">
          <a:extLst>
            <a:ext uri="{FF2B5EF4-FFF2-40B4-BE49-F238E27FC236}">
              <a16:creationId xmlns:a16="http://schemas.microsoft.com/office/drawing/2014/main" id="{BC6E9FCE-2D4A-4049-8529-0C0C57BD97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5" name="AutoShape 2">
          <a:extLst>
            <a:ext uri="{FF2B5EF4-FFF2-40B4-BE49-F238E27FC236}">
              <a16:creationId xmlns:a16="http://schemas.microsoft.com/office/drawing/2014/main" id="{1FF0B501-888A-4316-A116-B3241936DB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6" name="AutoShape 3">
          <a:extLst>
            <a:ext uri="{FF2B5EF4-FFF2-40B4-BE49-F238E27FC236}">
              <a16:creationId xmlns:a16="http://schemas.microsoft.com/office/drawing/2014/main" id="{EAE0FBA3-B059-4AE5-AB55-2BAB35B586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7" name="AutoShape 1">
          <a:extLst>
            <a:ext uri="{FF2B5EF4-FFF2-40B4-BE49-F238E27FC236}">
              <a16:creationId xmlns:a16="http://schemas.microsoft.com/office/drawing/2014/main" id="{3F748957-2141-4923-8EA3-123A636DD46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8" name="AutoShape 2">
          <a:extLst>
            <a:ext uri="{FF2B5EF4-FFF2-40B4-BE49-F238E27FC236}">
              <a16:creationId xmlns:a16="http://schemas.microsoft.com/office/drawing/2014/main" id="{4646BD10-B302-45E9-B14C-6016BB76D62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59" name="AutoShape 3">
          <a:extLst>
            <a:ext uri="{FF2B5EF4-FFF2-40B4-BE49-F238E27FC236}">
              <a16:creationId xmlns:a16="http://schemas.microsoft.com/office/drawing/2014/main" id="{74590FCF-7907-4D77-9059-A1A4FC8F0AB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0" name="AutoShape 1">
          <a:extLst>
            <a:ext uri="{FF2B5EF4-FFF2-40B4-BE49-F238E27FC236}">
              <a16:creationId xmlns:a16="http://schemas.microsoft.com/office/drawing/2014/main" id="{D5C5870E-5010-43CD-A55D-9779525701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1" name="AutoShape 2">
          <a:extLst>
            <a:ext uri="{FF2B5EF4-FFF2-40B4-BE49-F238E27FC236}">
              <a16:creationId xmlns:a16="http://schemas.microsoft.com/office/drawing/2014/main" id="{CAA68430-026D-4B6A-89B5-B4F8A70B178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2" name="AutoShape 3">
          <a:extLst>
            <a:ext uri="{FF2B5EF4-FFF2-40B4-BE49-F238E27FC236}">
              <a16:creationId xmlns:a16="http://schemas.microsoft.com/office/drawing/2014/main" id="{83E0CAB8-37D7-49D2-9378-B0D0196B2B2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563" name="AutoShape 5">
          <a:extLst>
            <a:ext uri="{FF2B5EF4-FFF2-40B4-BE49-F238E27FC236}">
              <a16:creationId xmlns:a16="http://schemas.microsoft.com/office/drawing/2014/main" id="{199EA579-487F-4A7F-845E-9F2448D08563}"/>
            </a:ext>
          </a:extLst>
        </xdr:cNvPr>
        <xdr:cNvSpPr>
          <a:spLocks noChangeAspect="1" noChangeArrowheads="1"/>
        </xdr:cNvSpPr>
      </xdr:nvSpPr>
      <xdr:spPr bwMode="auto">
        <a:xfrm>
          <a:off x="6407727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4" name="AutoShape 1">
          <a:extLst>
            <a:ext uri="{FF2B5EF4-FFF2-40B4-BE49-F238E27FC236}">
              <a16:creationId xmlns:a16="http://schemas.microsoft.com/office/drawing/2014/main" id="{DD453CAA-D58B-4E96-B50D-84CDE7967C67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5" name="AutoShape 2">
          <a:extLst>
            <a:ext uri="{FF2B5EF4-FFF2-40B4-BE49-F238E27FC236}">
              <a16:creationId xmlns:a16="http://schemas.microsoft.com/office/drawing/2014/main" id="{6C39F7F4-E838-4281-A796-4510F046F0F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6" name="AutoShape 3">
          <a:extLst>
            <a:ext uri="{FF2B5EF4-FFF2-40B4-BE49-F238E27FC236}">
              <a16:creationId xmlns:a16="http://schemas.microsoft.com/office/drawing/2014/main" id="{4A2DDE46-CF7C-492A-A1C8-0535E2C2AF64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7" name="AutoShape 1">
          <a:extLst>
            <a:ext uri="{FF2B5EF4-FFF2-40B4-BE49-F238E27FC236}">
              <a16:creationId xmlns:a16="http://schemas.microsoft.com/office/drawing/2014/main" id="{26445A40-69AE-435A-9316-29D827CF7BFF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8" name="AutoShape 2">
          <a:extLst>
            <a:ext uri="{FF2B5EF4-FFF2-40B4-BE49-F238E27FC236}">
              <a16:creationId xmlns:a16="http://schemas.microsoft.com/office/drawing/2014/main" id="{D85ECDFB-4792-4804-BD60-43BA5BDD64CB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69" name="AutoShape 3">
          <a:extLst>
            <a:ext uri="{FF2B5EF4-FFF2-40B4-BE49-F238E27FC236}">
              <a16:creationId xmlns:a16="http://schemas.microsoft.com/office/drawing/2014/main" id="{3831C2F3-26A9-4095-9FCF-9BFCE1B2581C}"/>
            </a:ext>
          </a:extLst>
        </xdr:cNvPr>
        <xdr:cNvSpPr>
          <a:spLocks noChangeAspect="1" noChangeArrowheads="1"/>
        </xdr:cNvSpPr>
      </xdr:nvSpPr>
      <xdr:spPr bwMode="auto">
        <a:xfrm>
          <a:off x="0" y="2615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0" name="AutoShape 1">
          <a:extLst>
            <a:ext uri="{FF2B5EF4-FFF2-40B4-BE49-F238E27FC236}">
              <a16:creationId xmlns:a16="http://schemas.microsoft.com/office/drawing/2014/main" id="{762CDCAA-0E65-4AE1-B13D-50E3DAE0AF46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1" name="AutoShape 2">
          <a:extLst>
            <a:ext uri="{FF2B5EF4-FFF2-40B4-BE49-F238E27FC236}">
              <a16:creationId xmlns:a16="http://schemas.microsoft.com/office/drawing/2014/main" id="{C46200F6-4FEB-46C9-BB25-384EE02BEE0F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2" name="AutoShape 3">
          <a:extLst>
            <a:ext uri="{FF2B5EF4-FFF2-40B4-BE49-F238E27FC236}">
              <a16:creationId xmlns:a16="http://schemas.microsoft.com/office/drawing/2014/main" id="{5A76A5A5-2399-4C6C-8E51-3AC755D74394}"/>
            </a:ext>
          </a:extLst>
        </xdr:cNvPr>
        <xdr:cNvSpPr>
          <a:spLocks noChangeAspect="1" noChangeArrowheads="1"/>
        </xdr:cNvSpPr>
      </xdr:nvSpPr>
      <xdr:spPr bwMode="auto">
        <a:xfrm>
          <a:off x="0" y="3706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3" name="AutoShape 1">
          <a:extLst>
            <a:ext uri="{FF2B5EF4-FFF2-40B4-BE49-F238E27FC236}">
              <a16:creationId xmlns:a16="http://schemas.microsoft.com/office/drawing/2014/main" id="{9CC23B0F-0C52-4D70-910A-B2AD0D8167BB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4" name="AutoShape 2">
          <a:extLst>
            <a:ext uri="{FF2B5EF4-FFF2-40B4-BE49-F238E27FC236}">
              <a16:creationId xmlns:a16="http://schemas.microsoft.com/office/drawing/2014/main" id="{5EAA2581-CFDE-4907-9195-9CD702749BFD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5" name="AutoShape 3">
          <a:extLst>
            <a:ext uri="{FF2B5EF4-FFF2-40B4-BE49-F238E27FC236}">
              <a16:creationId xmlns:a16="http://schemas.microsoft.com/office/drawing/2014/main" id="{C058346E-8F5D-4DCB-92C3-B349AF9E2C64}"/>
            </a:ext>
          </a:extLst>
        </xdr:cNvPr>
        <xdr:cNvSpPr>
          <a:spLocks noChangeAspect="1" noChangeArrowheads="1"/>
        </xdr:cNvSpPr>
      </xdr:nvSpPr>
      <xdr:spPr bwMode="auto">
        <a:xfrm>
          <a:off x="0" y="479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6" name="AutoShape 1">
          <a:extLst>
            <a:ext uri="{FF2B5EF4-FFF2-40B4-BE49-F238E27FC236}">
              <a16:creationId xmlns:a16="http://schemas.microsoft.com/office/drawing/2014/main" id="{585A3242-DE8C-49BA-BF1C-1F4381B94C4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7" name="AutoShape 2">
          <a:extLst>
            <a:ext uri="{FF2B5EF4-FFF2-40B4-BE49-F238E27FC236}">
              <a16:creationId xmlns:a16="http://schemas.microsoft.com/office/drawing/2014/main" id="{5CDA2899-8159-456E-A4EE-FC1BEF26B9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8" name="AutoShape 3">
          <a:extLst>
            <a:ext uri="{FF2B5EF4-FFF2-40B4-BE49-F238E27FC236}">
              <a16:creationId xmlns:a16="http://schemas.microsoft.com/office/drawing/2014/main" id="{E1D6C936-9B50-42B5-A671-F40505B1BC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79" name="AutoShape 1">
          <a:extLst>
            <a:ext uri="{FF2B5EF4-FFF2-40B4-BE49-F238E27FC236}">
              <a16:creationId xmlns:a16="http://schemas.microsoft.com/office/drawing/2014/main" id="{74ADCCF2-EF4F-432C-81B4-7AB337145AA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0" name="AutoShape 2">
          <a:extLst>
            <a:ext uri="{FF2B5EF4-FFF2-40B4-BE49-F238E27FC236}">
              <a16:creationId xmlns:a16="http://schemas.microsoft.com/office/drawing/2014/main" id="{CA1C8FC2-8593-4AEB-911F-57AFC939DDA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1" name="AutoShape 3">
          <a:extLst>
            <a:ext uri="{FF2B5EF4-FFF2-40B4-BE49-F238E27FC236}">
              <a16:creationId xmlns:a16="http://schemas.microsoft.com/office/drawing/2014/main" id="{02F85BDD-1EF7-49A6-8200-8026DF857F4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2" name="AutoShape 1">
          <a:extLst>
            <a:ext uri="{FF2B5EF4-FFF2-40B4-BE49-F238E27FC236}">
              <a16:creationId xmlns:a16="http://schemas.microsoft.com/office/drawing/2014/main" id="{1298E842-24B2-4287-ACC1-0EC74914266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3" name="AutoShape 2">
          <a:extLst>
            <a:ext uri="{FF2B5EF4-FFF2-40B4-BE49-F238E27FC236}">
              <a16:creationId xmlns:a16="http://schemas.microsoft.com/office/drawing/2014/main" id="{4CFEEA96-1D23-4E10-BBB9-830C450E36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4" name="AutoShape 3">
          <a:extLst>
            <a:ext uri="{FF2B5EF4-FFF2-40B4-BE49-F238E27FC236}">
              <a16:creationId xmlns:a16="http://schemas.microsoft.com/office/drawing/2014/main" id="{B18A956B-D514-4D99-8BF8-08732BC00C4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5" name="AutoShape 1">
          <a:extLst>
            <a:ext uri="{FF2B5EF4-FFF2-40B4-BE49-F238E27FC236}">
              <a16:creationId xmlns:a16="http://schemas.microsoft.com/office/drawing/2014/main" id="{29183B2D-8418-4EDF-A3FB-2AB64FC91FC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6" name="AutoShape 2">
          <a:extLst>
            <a:ext uri="{FF2B5EF4-FFF2-40B4-BE49-F238E27FC236}">
              <a16:creationId xmlns:a16="http://schemas.microsoft.com/office/drawing/2014/main" id="{7B312916-3BD0-416E-9BA2-F1055F0B61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7" name="AutoShape 3">
          <a:extLst>
            <a:ext uri="{FF2B5EF4-FFF2-40B4-BE49-F238E27FC236}">
              <a16:creationId xmlns:a16="http://schemas.microsoft.com/office/drawing/2014/main" id="{4F54049E-F456-4169-8466-C34E7B38E77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588" name="AutoShape 5">
          <a:extLst>
            <a:ext uri="{FF2B5EF4-FFF2-40B4-BE49-F238E27FC236}">
              <a16:creationId xmlns:a16="http://schemas.microsoft.com/office/drawing/2014/main" id="{AE99DA2C-9E43-4E3E-AEBC-5314B102F27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89" name="AutoShape 1">
          <a:extLst>
            <a:ext uri="{FF2B5EF4-FFF2-40B4-BE49-F238E27FC236}">
              <a16:creationId xmlns:a16="http://schemas.microsoft.com/office/drawing/2014/main" id="{C2523D40-6682-43AA-A9E4-4275F702909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0" name="AutoShape 2">
          <a:extLst>
            <a:ext uri="{FF2B5EF4-FFF2-40B4-BE49-F238E27FC236}">
              <a16:creationId xmlns:a16="http://schemas.microsoft.com/office/drawing/2014/main" id="{F72809D9-6C84-432A-982B-34C27468EF3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1" name="AutoShape 3">
          <a:extLst>
            <a:ext uri="{FF2B5EF4-FFF2-40B4-BE49-F238E27FC236}">
              <a16:creationId xmlns:a16="http://schemas.microsoft.com/office/drawing/2014/main" id="{A406F710-E9DF-4E32-B3CE-4FCA6968029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2" name="AutoShape 1">
          <a:extLst>
            <a:ext uri="{FF2B5EF4-FFF2-40B4-BE49-F238E27FC236}">
              <a16:creationId xmlns:a16="http://schemas.microsoft.com/office/drawing/2014/main" id="{DE2886FB-9D68-4909-A02A-E0EFABABCD3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3" name="AutoShape 2">
          <a:extLst>
            <a:ext uri="{FF2B5EF4-FFF2-40B4-BE49-F238E27FC236}">
              <a16:creationId xmlns:a16="http://schemas.microsoft.com/office/drawing/2014/main" id="{5AEB1471-950D-4A30-BC69-6B6D4297567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4" name="AutoShape 3">
          <a:extLst>
            <a:ext uri="{FF2B5EF4-FFF2-40B4-BE49-F238E27FC236}">
              <a16:creationId xmlns:a16="http://schemas.microsoft.com/office/drawing/2014/main" id="{99B89AE4-7337-4494-8014-C0262BF5EF4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5" name="AutoShape 1">
          <a:extLst>
            <a:ext uri="{FF2B5EF4-FFF2-40B4-BE49-F238E27FC236}">
              <a16:creationId xmlns:a16="http://schemas.microsoft.com/office/drawing/2014/main" id="{36748C1B-2D74-4D9A-B40F-379C17FE869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6" name="AutoShape 2">
          <a:extLst>
            <a:ext uri="{FF2B5EF4-FFF2-40B4-BE49-F238E27FC236}">
              <a16:creationId xmlns:a16="http://schemas.microsoft.com/office/drawing/2014/main" id="{2F133B46-858D-436E-A4C5-F09456D838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7" name="AutoShape 3">
          <a:extLst>
            <a:ext uri="{FF2B5EF4-FFF2-40B4-BE49-F238E27FC236}">
              <a16:creationId xmlns:a16="http://schemas.microsoft.com/office/drawing/2014/main" id="{5E0B8566-B9F3-45E1-995B-30074DB81D0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8" name="AutoShape 1">
          <a:extLst>
            <a:ext uri="{FF2B5EF4-FFF2-40B4-BE49-F238E27FC236}">
              <a16:creationId xmlns:a16="http://schemas.microsoft.com/office/drawing/2014/main" id="{0CA837B8-3732-48F3-867B-008868659D4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599" name="AutoShape 2">
          <a:extLst>
            <a:ext uri="{FF2B5EF4-FFF2-40B4-BE49-F238E27FC236}">
              <a16:creationId xmlns:a16="http://schemas.microsoft.com/office/drawing/2014/main" id="{594E1C5C-A738-4844-A2F3-8A4BF33EBBC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0" name="AutoShape 3">
          <a:extLst>
            <a:ext uri="{FF2B5EF4-FFF2-40B4-BE49-F238E27FC236}">
              <a16:creationId xmlns:a16="http://schemas.microsoft.com/office/drawing/2014/main" id="{2D6F1900-F249-4298-A8DC-932261C3BA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1" name="AutoShape 1">
          <a:extLst>
            <a:ext uri="{FF2B5EF4-FFF2-40B4-BE49-F238E27FC236}">
              <a16:creationId xmlns:a16="http://schemas.microsoft.com/office/drawing/2014/main" id="{B30504D8-7580-434B-A5CD-B2DBFD579934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2" name="AutoShape 2">
          <a:extLst>
            <a:ext uri="{FF2B5EF4-FFF2-40B4-BE49-F238E27FC236}">
              <a16:creationId xmlns:a16="http://schemas.microsoft.com/office/drawing/2014/main" id="{A7398BCC-16EE-4EB4-ACF1-9925044AC315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3" name="AutoShape 3">
          <a:extLst>
            <a:ext uri="{FF2B5EF4-FFF2-40B4-BE49-F238E27FC236}">
              <a16:creationId xmlns:a16="http://schemas.microsoft.com/office/drawing/2014/main" id="{BD45A3EE-CE81-45BF-AC21-E745D7BB6A53}"/>
            </a:ext>
          </a:extLst>
        </xdr:cNvPr>
        <xdr:cNvSpPr>
          <a:spLocks noChangeAspect="1" noChangeArrowheads="1"/>
        </xdr:cNvSpPr>
      </xdr:nvSpPr>
      <xdr:spPr bwMode="auto">
        <a:xfrm>
          <a:off x="0" y="58881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604" name="AutoShape 5">
          <a:extLst>
            <a:ext uri="{FF2B5EF4-FFF2-40B4-BE49-F238E27FC236}">
              <a16:creationId xmlns:a16="http://schemas.microsoft.com/office/drawing/2014/main" id="{3AB3066F-312E-4F97-9FE5-12B38563710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5" name="AutoShape 1">
          <a:extLst>
            <a:ext uri="{FF2B5EF4-FFF2-40B4-BE49-F238E27FC236}">
              <a16:creationId xmlns:a16="http://schemas.microsoft.com/office/drawing/2014/main" id="{0A65EC54-1B23-4248-B7C9-DC4BDFC6D4CE}"/>
            </a:ext>
          </a:extLst>
        </xdr:cNvPr>
        <xdr:cNvSpPr>
          <a:spLocks noChangeAspect="1" noChangeArrowheads="1"/>
        </xdr:cNvSpPr>
      </xdr:nvSpPr>
      <xdr:spPr bwMode="auto">
        <a:xfrm>
          <a:off x="0" y="697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6" name="AutoShape 2">
          <a:extLst>
            <a:ext uri="{FF2B5EF4-FFF2-40B4-BE49-F238E27FC236}">
              <a16:creationId xmlns:a16="http://schemas.microsoft.com/office/drawing/2014/main" id="{453941B1-CFDB-4189-8BC4-797905D6537E}"/>
            </a:ext>
          </a:extLst>
        </xdr:cNvPr>
        <xdr:cNvSpPr>
          <a:spLocks noChangeAspect="1" noChangeArrowheads="1"/>
        </xdr:cNvSpPr>
      </xdr:nvSpPr>
      <xdr:spPr bwMode="auto">
        <a:xfrm>
          <a:off x="0" y="697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7" name="AutoShape 3">
          <a:extLst>
            <a:ext uri="{FF2B5EF4-FFF2-40B4-BE49-F238E27FC236}">
              <a16:creationId xmlns:a16="http://schemas.microsoft.com/office/drawing/2014/main" id="{C33A2B83-0E8E-41AD-8FA2-189B8F33A0AE}"/>
            </a:ext>
          </a:extLst>
        </xdr:cNvPr>
        <xdr:cNvSpPr>
          <a:spLocks noChangeAspect="1" noChangeArrowheads="1"/>
        </xdr:cNvSpPr>
      </xdr:nvSpPr>
      <xdr:spPr bwMode="auto">
        <a:xfrm>
          <a:off x="0" y="697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8" name="AutoShape 1">
          <a:extLst>
            <a:ext uri="{FF2B5EF4-FFF2-40B4-BE49-F238E27FC236}">
              <a16:creationId xmlns:a16="http://schemas.microsoft.com/office/drawing/2014/main" id="{DFA3EB78-E671-4105-94E9-5628C9677130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09" name="AutoShape 2">
          <a:extLst>
            <a:ext uri="{FF2B5EF4-FFF2-40B4-BE49-F238E27FC236}">
              <a16:creationId xmlns:a16="http://schemas.microsoft.com/office/drawing/2014/main" id="{E4457631-7BD6-4D2B-92B3-218FA9C0909D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0" name="AutoShape 3">
          <a:extLst>
            <a:ext uri="{FF2B5EF4-FFF2-40B4-BE49-F238E27FC236}">
              <a16:creationId xmlns:a16="http://schemas.microsoft.com/office/drawing/2014/main" id="{AB86B705-5D8B-4AE1-B93F-7724DA84AC63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1" name="AutoShape 1">
          <a:extLst>
            <a:ext uri="{FF2B5EF4-FFF2-40B4-BE49-F238E27FC236}">
              <a16:creationId xmlns:a16="http://schemas.microsoft.com/office/drawing/2014/main" id="{A2BF751A-5E9F-4F51-A820-FB5543425D8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2" name="AutoShape 2">
          <a:extLst>
            <a:ext uri="{FF2B5EF4-FFF2-40B4-BE49-F238E27FC236}">
              <a16:creationId xmlns:a16="http://schemas.microsoft.com/office/drawing/2014/main" id="{2C9547E1-EB81-47FA-AD47-968350ED17E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3" name="AutoShape 3">
          <a:extLst>
            <a:ext uri="{FF2B5EF4-FFF2-40B4-BE49-F238E27FC236}">
              <a16:creationId xmlns:a16="http://schemas.microsoft.com/office/drawing/2014/main" id="{76AA3B23-98BD-49BA-8CB8-2D008B8D188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4" name="AutoShape 1">
          <a:extLst>
            <a:ext uri="{FF2B5EF4-FFF2-40B4-BE49-F238E27FC236}">
              <a16:creationId xmlns:a16="http://schemas.microsoft.com/office/drawing/2014/main" id="{1ECC2950-25DE-457C-82C0-EEB96B43840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5" name="AutoShape 2">
          <a:extLst>
            <a:ext uri="{FF2B5EF4-FFF2-40B4-BE49-F238E27FC236}">
              <a16:creationId xmlns:a16="http://schemas.microsoft.com/office/drawing/2014/main" id="{D335848F-FFC9-4D36-A0D8-8C5F5E4995E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6" name="AutoShape 3">
          <a:extLst>
            <a:ext uri="{FF2B5EF4-FFF2-40B4-BE49-F238E27FC236}">
              <a16:creationId xmlns:a16="http://schemas.microsoft.com/office/drawing/2014/main" id="{76D8C4B6-BF93-4FA1-9DF0-E84A9AC74B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7" name="AutoShape 1">
          <a:extLst>
            <a:ext uri="{FF2B5EF4-FFF2-40B4-BE49-F238E27FC236}">
              <a16:creationId xmlns:a16="http://schemas.microsoft.com/office/drawing/2014/main" id="{46EBD484-6577-45E7-9420-E2CB2AF0FB6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8" name="AutoShape 2">
          <a:extLst>
            <a:ext uri="{FF2B5EF4-FFF2-40B4-BE49-F238E27FC236}">
              <a16:creationId xmlns:a16="http://schemas.microsoft.com/office/drawing/2014/main" id="{43F50F2D-825A-448F-BBF3-B011DA4F91B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19" name="AutoShape 3">
          <a:extLst>
            <a:ext uri="{FF2B5EF4-FFF2-40B4-BE49-F238E27FC236}">
              <a16:creationId xmlns:a16="http://schemas.microsoft.com/office/drawing/2014/main" id="{1998CE23-5B5D-430B-A0F6-878FDEAB9930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0" name="AutoShape 1">
          <a:extLst>
            <a:ext uri="{FF2B5EF4-FFF2-40B4-BE49-F238E27FC236}">
              <a16:creationId xmlns:a16="http://schemas.microsoft.com/office/drawing/2014/main" id="{EE0D3504-7099-47EA-B52B-0892248B977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1" name="AutoShape 2">
          <a:extLst>
            <a:ext uri="{FF2B5EF4-FFF2-40B4-BE49-F238E27FC236}">
              <a16:creationId xmlns:a16="http://schemas.microsoft.com/office/drawing/2014/main" id="{B76A3240-8DBE-41E9-8B39-1BC2700E816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2" name="AutoShape 3">
          <a:extLst>
            <a:ext uri="{FF2B5EF4-FFF2-40B4-BE49-F238E27FC236}">
              <a16:creationId xmlns:a16="http://schemas.microsoft.com/office/drawing/2014/main" id="{06B4E0B3-7EE6-4A30-857C-B330A5F59EF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623" name="AutoShape 5">
          <a:extLst>
            <a:ext uri="{FF2B5EF4-FFF2-40B4-BE49-F238E27FC236}">
              <a16:creationId xmlns:a16="http://schemas.microsoft.com/office/drawing/2014/main" id="{47935111-34C1-4D02-86CD-5B6DA41D9B49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4" name="AutoShape 1">
          <a:extLst>
            <a:ext uri="{FF2B5EF4-FFF2-40B4-BE49-F238E27FC236}">
              <a16:creationId xmlns:a16="http://schemas.microsoft.com/office/drawing/2014/main" id="{F4A53986-F368-431B-B2AE-0B29626BB65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5" name="AutoShape 2">
          <a:extLst>
            <a:ext uri="{FF2B5EF4-FFF2-40B4-BE49-F238E27FC236}">
              <a16:creationId xmlns:a16="http://schemas.microsoft.com/office/drawing/2014/main" id="{80BFD335-B052-4CE8-8778-C166DF30FD6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6" name="AutoShape 3">
          <a:extLst>
            <a:ext uri="{FF2B5EF4-FFF2-40B4-BE49-F238E27FC236}">
              <a16:creationId xmlns:a16="http://schemas.microsoft.com/office/drawing/2014/main" id="{FB059495-F233-458E-9840-80E52790728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7" name="AutoShape 1">
          <a:extLst>
            <a:ext uri="{FF2B5EF4-FFF2-40B4-BE49-F238E27FC236}">
              <a16:creationId xmlns:a16="http://schemas.microsoft.com/office/drawing/2014/main" id="{974F3908-5EF6-41BA-812D-34FD2C61D8C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8" name="AutoShape 2">
          <a:extLst>
            <a:ext uri="{FF2B5EF4-FFF2-40B4-BE49-F238E27FC236}">
              <a16:creationId xmlns:a16="http://schemas.microsoft.com/office/drawing/2014/main" id="{0C396E26-6FD2-434C-8F88-2BFDE57406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29" name="AutoShape 3">
          <a:extLst>
            <a:ext uri="{FF2B5EF4-FFF2-40B4-BE49-F238E27FC236}">
              <a16:creationId xmlns:a16="http://schemas.microsoft.com/office/drawing/2014/main" id="{C8DE07FD-568B-47DA-A02F-483D7FAD2B0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0" name="AutoShape 1">
          <a:extLst>
            <a:ext uri="{FF2B5EF4-FFF2-40B4-BE49-F238E27FC236}">
              <a16:creationId xmlns:a16="http://schemas.microsoft.com/office/drawing/2014/main" id="{14ED4A21-42FF-49CD-AFAD-46343E9B097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1" name="AutoShape 2">
          <a:extLst>
            <a:ext uri="{FF2B5EF4-FFF2-40B4-BE49-F238E27FC236}">
              <a16:creationId xmlns:a16="http://schemas.microsoft.com/office/drawing/2014/main" id="{A7AE69A7-0D01-43C9-81B8-B5E27913096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2" name="AutoShape 3">
          <a:extLst>
            <a:ext uri="{FF2B5EF4-FFF2-40B4-BE49-F238E27FC236}">
              <a16:creationId xmlns:a16="http://schemas.microsoft.com/office/drawing/2014/main" id="{9983F4BC-6F65-43A3-81C8-C794E06C349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3" name="AutoShape 1">
          <a:extLst>
            <a:ext uri="{FF2B5EF4-FFF2-40B4-BE49-F238E27FC236}">
              <a16:creationId xmlns:a16="http://schemas.microsoft.com/office/drawing/2014/main" id="{4EC3CA4B-AD3E-4E5A-BC51-9BFFF4CE853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4" name="AutoShape 2">
          <a:extLst>
            <a:ext uri="{FF2B5EF4-FFF2-40B4-BE49-F238E27FC236}">
              <a16:creationId xmlns:a16="http://schemas.microsoft.com/office/drawing/2014/main" id="{B49A7FDD-7669-4696-B7CA-3C3C49717F0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5" name="AutoShape 3">
          <a:extLst>
            <a:ext uri="{FF2B5EF4-FFF2-40B4-BE49-F238E27FC236}">
              <a16:creationId xmlns:a16="http://schemas.microsoft.com/office/drawing/2014/main" id="{E1A356D2-190D-457E-B04F-B5AB4F798B0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6" name="AutoShape 1">
          <a:extLst>
            <a:ext uri="{FF2B5EF4-FFF2-40B4-BE49-F238E27FC236}">
              <a16:creationId xmlns:a16="http://schemas.microsoft.com/office/drawing/2014/main" id="{29CF64DF-6061-4A35-8CA1-238449718F2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7" name="AutoShape 2">
          <a:extLst>
            <a:ext uri="{FF2B5EF4-FFF2-40B4-BE49-F238E27FC236}">
              <a16:creationId xmlns:a16="http://schemas.microsoft.com/office/drawing/2014/main" id="{11989748-13A4-4A9C-B19E-1D42E2EAECE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8" name="AutoShape 3">
          <a:extLst>
            <a:ext uri="{FF2B5EF4-FFF2-40B4-BE49-F238E27FC236}">
              <a16:creationId xmlns:a16="http://schemas.microsoft.com/office/drawing/2014/main" id="{633955CB-5B63-42FC-B8A7-F75A0A54034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39" name="AutoShape 1">
          <a:extLst>
            <a:ext uri="{FF2B5EF4-FFF2-40B4-BE49-F238E27FC236}">
              <a16:creationId xmlns:a16="http://schemas.microsoft.com/office/drawing/2014/main" id="{E8ED9198-DAFC-4EDD-BD69-685EF6599A6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0" name="AutoShape 2">
          <a:extLst>
            <a:ext uri="{FF2B5EF4-FFF2-40B4-BE49-F238E27FC236}">
              <a16:creationId xmlns:a16="http://schemas.microsoft.com/office/drawing/2014/main" id="{685DB6D4-83CE-42E8-8677-CB067278BBC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1" name="AutoShape 3">
          <a:extLst>
            <a:ext uri="{FF2B5EF4-FFF2-40B4-BE49-F238E27FC236}">
              <a16:creationId xmlns:a16="http://schemas.microsoft.com/office/drawing/2014/main" id="{E45BDAFA-E272-4EFB-8F21-BC73A529DA0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2" name="AutoShape 1">
          <a:extLst>
            <a:ext uri="{FF2B5EF4-FFF2-40B4-BE49-F238E27FC236}">
              <a16:creationId xmlns:a16="http://schemas.microsoft.com/office/drawing/2014/main" id="{E05F5514-B40A-4BAA-B225-32CA8219968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3" name="AutoShape 2">
          <a:extLst>
            <a:ext uri="{FF2B5EF4-FFF2-40B4-BE49-F238E27FC236}">
              <a16:creationId xmlns:a16="http://schemas.microsoft.com/office/drawing/2014/main" id="{C412750E-AFE4-48D0-9BD0-F2C76EBD7B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4" name="AutoShape 3">
          <a:extLst>
            <a:ext uri="{FF2B5EF4-FFF2-40B4-BE49-F238E27FC236}">
              <a16:creationId xmlns:a16="http://schemas.microsoft.com/office/drawing/2014/main" id="{A80FDD3C-BD0B-4966-A458-7E86322AE40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5" name="AutoShape 1">
          <a:extLst>
            <a:ext uri="{FF2B5EF4-FFF2-40B4-BE49-F238E27FC236}">
              <a16:creationId xmlns:a16="http://schemas.microsoft.com/office/drawing/2014/main" id="{3352F427-7F1D-48C3-9629-C5E26AB37EB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6" name="AutoShape 2">
          <a:extLst>
            <a:ext uri="{FF2B5EF4-FFF2-40B4-BE49-F238E27FC236}">
              <a16:creationId xmlns:a16="http://schemas.microsoft.com/office/drawing/2014/main" id="{BBAF96C9-8638-4D2F-A6A6-3FB89552907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7" name="AutoShape 3">
          <a:extLst>
            <a:ext uri="{FF2B5EF4-FFF2-40B4-BE49-F238E27FC236}">
              <a16:creationId xmlns:a16="http://schemas.microsoft.com/office/drawing/2014/main" id="{416A15BB-9674-4879-82E4-57698897E2B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648" name="AutoShape 5">
          <a:extLst>
            <a:ext uri="{FF2B5EF4-FFF2-40B4-BE49-F238E27FC236}">
              <a16:creationId xmlns:a16="http://schemas.microsoft.com/office/drawing/2014/main" id="{7B9A0A96-7500-452C-8849-FB948BE4C866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49" name="AutoShape 1">
          <a:extLst>
            <a:ext uri="{FF2B5EF4-FFF2-40B4-BE49-F238E27FC236}">
              <a16:creationId xmlns:a16="http://schemas.microsoft.com/office/drawing/2014/main" id="{56A428D3-F99A-40EF-9107-CD4C4BE86E3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0" name="AutoShape 2">
          <a:extLst>
            <a:ext uri="{FF2B5EF4-FFF2-40B4-BE49-F238E27FC236}">
              <a16:creationId xmlns:a16="http://schemas.microsoft.com/office/drawing/2014/main" id="{30418C45-226F-49E5-BDF9-10EFF367488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1" name="AutoShape 3">
          <a:extLst>
            <a:ext uri="{FF2B5EF4-FFF2-40B4-BE49-F238E27FC236}">
              <a16:creationId xmlns:a16="http://schemas.microsoft.com/office/drawing/2014/main" id="{1DB22775-EDCF-4D02-8B57-8C9B27C0FFD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2" name="AutoShape 1">
          <a:extLst>
            <a:ext uri="{FF2B5EF4-FFF2-40B4-BE49-F238E27FC236}">
              <a16:creationId xmlns:a16="http://schemas.microsoft.com/office/drawing/2014/main" id="{FDBAD678-9D2A-466A-BD3B-A14936CA448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3" name="AutoShape 2">
          <a:extLst>
            <a:ext uri="{FF2B5EF4-FFF2-40B4-BE49-F238E27FC236}">
              <a16:creationId xmlns:a16="http://schemas.microsoft.com/office/drawing/2014/main" id="{252D4A1C-E08C-4659-8AD8-3326BC56592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4" name="AutoShape 3">
          <a:extLst>
            <a:ext uri="{FF2B5EF4-FFF2-40B4-BE49-F238E27FC236}">
              <a16:creationId xmlns:a16="http://schemas.microsoft.com/office/drawing/2014/main" id="{CF94DABE-CF87-4613-87A8-0B49518F3B2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5" name="AutoShape 1">
          <a:extLst>
            <a:ext uri="{FF2B5EF4-FFF2-40B4-BE49-F238E27FC236}">
              <a16:creationId xmlns:a16="http://schemas.microsoft.com/office/drawing/2014/main" id="{B9E2B25A-5C95-4723-B4E2-C8B4F34CDBD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6" name="AutoShape 2">
          <a:extLst>
            <a:ext uri="{FF2B5EF4-FFF2-40B4-BE49-F238E27FC236}">
              <a16:creationId xmlns:a16="http://schemas.microsoft.com/office/drawing/2014/main" id="{DC567F1C-48FB-42FF-8E4B-E07A015CCEF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7" name="AutoShape 3">
          <a:extLst>
            <a:ext uri="{FF2B5EF4-FFF2-40B4-BE49-F238E27FC236}">
              <a16:creationId xmlns:a16="http://schemas.microsoft.com/office/drawing/2014/main" id="{AB8E6221-E12A-48B0-8C31-D6FCC75702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8" name="AutoShape 1">
          <a:extLst>
            <a:ext uri="{FF2B5EF4-FFF2-40B4-BE49-F238E27FC236}">
              <a16:creationId xmlns:a16="http://schemas.microsoft.com/office/drawing/2014/main" id="{D3D1FEC3-EF62-4EFD-8B2D-8D17DBA0A3A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59" name="AutoShape 2">
          <a:extLst>
            <a:ext uri="{FF2B5EF4-FFF2-40B4-BE49-F238E27FC236}">
              <a16:creationId xmlns:a16="http://schemas.microsoft.com/office/drawing/2014/main" id="{1109A6D7-CA1F-4B1B-B7D9-DD57D4B6836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0" name="AutoShape 3">
          <a:extLst>
            <a:ext uri="{FF2B5EF4-FFF2-40B4-BE49-F238E27FC236}">
              <a16:creationId xmlns:a16="http://schemas.microsoft.com/office/drawing/2014/main" id="{D4A97B4A-8F83-4469-B848-1CDF9B4A682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1" name="AutoShape 1">
          <a:extLst>
            <a:ext uri="{FF2B5EF4-FFF2-40B4-BE49-F238E27FC236}">
              <a16:creationId xmlns:a16="http://schemas.microsoft.com/office/drawing/2014/main" id="{B75BECCD-FEE7-4E3B-9889-FE0B0CFDC13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2" name="AutoShape 2">
          <a:extLst>
            <a:ext uri="{FF2B5EF4-FFF2-40B4-BE49-F238E27FC236}">
              <a16:creationId xmlns:a16="http://schemas.microsoft.com/office/drawing/2014/main" id="{8D579071-BDE0-4A7E-9F00-810CAB8B019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3" name="AutoShape 3">
          <a:extLst>
            <a:ext uri="{FF2B5EF4-FFF2-40B4-BE49-F238E27FC236}">
              <a16:creationId xmlns:a16="http://schemas.microsoft.com/office/drawing/2014/main" id="{020D7AAC-6F2A-47A1-BAC4-4C3EFD2AB62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4" name="AutoShape 1">
          <a:extLst>
            <a:ext uri="{FF2B5EF4-FFF2-40B4-BE49-F238E27FC236}">
              <a16:creationId xmlns:a16="http://schemas.microsoft.com/office/drawing/2014/main" id="{F022B335-7D89-4378-A1FC-E542922C43C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5" name="AutoShape 2">
          <a:extLst>
            <a:ext uri="{FF2B5EF4-FFF2-40B4-BE49-F238E27FC236}">
              <a16:creationId xmlns:a16="http://schemas.microsoft.com/office/drawing/2014/main" id="{47596642-30C5-4EA5-AC4D-223042AFCD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6" name="AutoShape 3">
          <a:extLst>
            <a:ext uri="{FF2B5EF4-FFF2-40B4-BE49-F238E27FC236}">
              <a16:creationId xmlns:a16="http://schemas.microsoft.com/office/drawing/2014/main" id="{E58A73E6-2BE6-4723-8DA3-6C52E9FA78D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7" name="AutoShape 1">
          <a:extLst>
            <a:ext uri="{FF2B5EF4-FFF2-40B4-BE49-F238E27FC236}">
              <a16:creationId xmlns:a16="http://schemas.microsoft.com/office/drawing/2014/main" id="{C7BF6F93-D04E-4A9F-863B-EA835E3A518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8" name="AutoShape 2">
          <a:extLst>
            <a:ext uri="{FF2B5EF4-FFF2-40B4-BE49-F238E27FC236}">
              <a16:creationId xmlns:a16="http://schemas.microsoft.com/office/drawing/2014/main" id="{0A5532D1-F1D3-4FA3-BB8E-E493D8162E5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69" name="AutoShape 3">
          <a:extLst>
            <a:ext uri="{FF2B5EF4-FFF2-40B4-BE49-F238E27FC236}">
              <a16:creationId xmlns:a16="http://schemas.microsoft.com/office/drawing/2014/main" id="{A16A0BC2-4565-4E05-B104-0BD7C9120EF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670" name="AutoShape 5">
          <a:extLst>
            <a:ext uri="{FF2B5EF4-FFF2-40B4-BE49-F238E27FC236}">
              <a16:creationId xmlns:a16="http://schemas.microsoft.com/office/drawing/2014/main" id="{6AF3F63D-66A9-47E6-A5C4-D8680F7496A7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1" name="AutoShape 1">
          <a:extLst>
            <a:ext uri="{FF2B5EF4-FFF2-40B4-BE49-F238E27FC236}">
              <a16:creationId xmlns:a16="http://schemas.microsoft.com/office/drawing/2014/main" id="{6F2BDEE5-51A7-425F-BFCA-1C6839C8A9F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2" name="AutoShape 2">
          <a:extLst>
            <a:ext uri="{FF2B5EF4-FFF2-40B4-BE49-F238E27FC236}">
              <a16:creationId xmlns:a16="http://schemas.microsoft.com/office/drawing/2014/main" id="{B96961B1-5466-4AAC-9C25-F2200E6CBC8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3" name="AutoShape 3">
          <a:extLst>
            <a:ext uri="{FF2B5EF4-FFF2-40B4-BE49-F238E27FC236}">
              <a16:creationId xmlns:a16="http://schemas.microsoft.com/office/drawing/2014/main" id="{20906422-FD3E-48E2-AE7A-B9B1CB4C2CD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4" name="AutoShape 1">
          <a:extLst>
            <a:ext uri="{FF2B5EF4-FFF2-40B4-BE49-F238E27FC236}">
              <a16:creationId xmlns:a16="http://schemas.microsoft.com/office/drawing/2014/main" id="{84373A42-1D0D-4091-BFF0-867B1C8C9A5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5" name="AutoShape 2">
          <a:extLst>
            <a:ext uri="{FF2B5EF4-FFF2-40B4-BE49-F238E27FC236}">
              <a16:creationId xmlns:a16="http://schemas.microsoft.com/office/drawing/2014/main" id="{609543C6-807D-43BA-8E4B-C628633B345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6" name="AutoShape 3">
          <a:extLst>
            <a:ext uri="{FF2B5EF4-FFF2-40B4-BE49-F238E27FC236}">
              <a16:creationId xmlns:a16="http://schemas.microsoft.com/office/drawing/2014/main" id="{1076120E-A8EB-4DD1-984A-15DD090476E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7" name="AutoShape 1">
          <a:extLst>
            <a:ext uri="{FF2B5EF4-FFF2-40B4-BE49-F238E27FC236}">
              <a16:creationId xmlns:a16="http://schemas.microsoft.com/office/drawing/2014/main" id="{D5C825B2-EE0D-4A8E-9560-50CB860A0AD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8" name="AutoShape 2">
          <a:extLst>
            <a:ext uri="{FF2B5EF4-FFF2-40B4-BE49-F238E27FC236}">
              <a16:creationId xmlns:a16="http://schemas.microsoft.com/office/drawing/2014/main" id="{E6B06228-434C-423F-BCCE-E8437FE74E2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79" name="AutoShape 3">
          <a:extLst>
            <a:ext uri="{FF2B5EF4-FFF2-40B4-BE49-F238E27FC236}">
              <a16:creationId xmlns:a16="http://schemas.microsoft.com/office/drawing/2014/main" id="{33E795E4-80E2-47AF-BFCC-819DEA1E888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680" name="AutoShape 5">
          <a:extLst>
            <a:ext uri="{FF2B5EF4-FFF2-40B4-BE49-F238E27FC236}">
              <a16:creationId xmlns:a16="http://schemas.microsoft.com/office/drawing/2014/main" id="{C7CA1F6A-7605-470B-88AF-911A12362434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1" name="AutoShape 1">
          <a:extLst>
            <a:ext uri="{FF2B5EF4-FFF2-40B4-BE49-F238E27FC236}">
              <a16:creationId xmlns:a16="http://schemas.microsoft.com/office/drawing/2014/main" id="{5AB1DBB5-CB5B-47DE-8D10-FE419B5DB9B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2" name="AutoShape 2">
          <a:extLst>
            <a:ext uri="{FF2B5EF4-FFF2-40B4-BE49-F238E27FC236}">
              <a16:creationId xmlns:a16="http://schemas.microsoft.com/office/drawing/2014/main" id="{538A4577-A19D-4B4E-9626-B4F9356BB11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3" name="AutoShape 3">
          <a:extLst>
            <a:ext uri="{FF2B5EF4-FFF2-40B4-BE49-F238E27FC236}">
              <a16:creationId xmlns:a16="http://schemas.microsoft.com/office/drawing/2014/main" id="{6B92EA10-B94D-49F6-A422-42571EF75A3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4" name="AutoShape 1">
          <a:extLst>
            <a:ext uri="{FF2B5EF4-FFF2-40B4-BE49-F238E27FC236}">
              <a16:creationId xmlns:a16="http://schemas.microsoft.com/office/drawing/2014/main" id="{68462C98-B1F0-41C3-8E23-57348BBE377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5" name="AutoShape 2">
          <a:extLst>
            <a:ext uri="{FF2B5EF4-FFF2-40B4-BE49-F238E27FC236}">
              <a16:creationId xmlns:a16="http://schemas.microsoft.com/office/drawing/2014/main" id="{9D99564F-69BB-47D8-BB8D-4F73FE633EA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6" name="AutoShape 3">
          <a:extLst>
            <a:ext uri="{FF2B5EF4-FFF2-40B4-BE49-F238E27FC236}">
              <a16:creationId xmlns:a16="http://schemas.microsoft.com/office/drawing/2014/main" id="{EAE6D59F-84C4-42AA-83B2-B084A71A479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7" name="AutoShape 1">
          <a:extLst>
            <a:ext uri="{FF2B5EF4-FFF2-40B4-BE49-F238E27FC236}">
              <a16:creationId xmlns:a16="http://schemas.microsoft.com/office/drawing/2014/main" id="{E4A750D8-E9F3-4C4C-BA7A-C9EF1D2B35E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8" name="AutoShape 2">
          <a:extLst>
            <a:ext uri="{FF2B5EF4-FFF2-40B4-BE49-F238E27FC236}">
              <a16:creationId xmlns:a16="http://schemas.microsoft.com/office/drawing/2014/main" id="{BB2ADFFB-FAD8-4453-A000-4EA5AD35D74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89" name="AutoShape 3">
          <a:extLst>
            <a:ext uri="{FF2B5EF4-FFF2-40B4-BE49-F238E27FC236}">
              <a16:creationId xmlns:a16="http://schemas.microsoft.com/office/drawing/2014/main" id="{A9CB4ED2-78EB-4CC2-88BD-0311A608264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0" name="AutoShape 1">
          <a:extLst>
            <a:ext uri="{FF2B5EF4-FFF2-40B4-BE49-F238E27FC236}">
              <a16:creationId xmlns:a16="http://schemas.microsoft.com/office/drawing/2014/main" id="{6A7053B3-B3BC-4002-B84F-397B582C12B0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1" name="AutoShape 2">
          <a:extLst>
            <a:ext uri="{FF2B5EF4-FFF2-40B4-BE49-F238E27FC236}">
              <a16:creationId xmlns:a16="http://schemas.microsoft.com/office/drawing/2014/main" id="{70DBAFC3-003B-4BEA-A683-32F6A4C4FE2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2" name="AutoShape 3">
          <a:extLst>
            <a:ext uri="{FF2B5EF4-FFF2-40B4-BE49-F238E27FC236}">
              <a16:creationId xmlns:a16="http://schemas.microsoft.com/office/drawing/2014/main" id="{72624BA1-D3CE-4767-972B-C5219B2A137E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3" name="AutoShape 1">
          <a:extLst>
            <a:ext uri="{FF2B5EF4-FFF2-40B4-BE49-F238E27FC236}">
              <a16:creationId xmlns:a16="http://schemas.microsoft.com/office/drawing/2014/main" id="{908B8BFF-CB3A-4622-9EFE-1A0416C83A4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4" name="AutoShape 2">
          <a:extLst>
            <a:ext uri="{FF2B5EF4-FFF2-40B4-BE49-F238E27FC236}">
              <a16:creationId xmlns:a16="http://schemas.microsoft.com/office/drawing/2014/main" id="{F605A16C-8DC0-46FC-A1AC-7729964A0C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5" name="AutoShape 3">
          <a:extLst>
            <a:ext uri="{FF2B5EF4-FFF2-40B4-BE49-F238E27FC236}">
              <a16:creationId xmlns:a16="http://schemas.microsoft.com/office/drawing/2014/main" id="{9B6E49BD-7FF8-48AD-BA48-6998380F4D4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6" name="AutoShape 1">
          <a:extLst>
            <a:ext uri="{FF2B5EF4-FFF2-40B4-BE49-F238E27FC236}">
              <a16:creationId xmlns:a16="http://schemas.microsoft.com/office/drawing/2014/main" id="{7E122BB7-AC57-4AB8-82FF-0C057E76067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7" name="AutoShape 2">
          <a:extLst>
            <a:ext uri="{FF2B5EF4-FFF2-40B4-BE49-F238E27FC236}">
              <a16:creationId xmlns:a16="http://schemas.microsoft.com/office/drawing/2014/main" id="{9AE721B8-02C0-4065-A1EF-43DE155482F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8" name="AutoShape 3">
          <a:extLst>
            <a:ext uri="{FF2B5EF4-FFF2-40B4-BE49-F238E27FC236}">
              <a16:creationId xmlns:a16="http://schemas.microsoft.com/office/drawing/2014/main" id="{52D26D90-4BA9-4C19-A6BC-F7C8E7E787E2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699" name="AutoShape 1">
          <a:extLst>
            <a:ext uri="{FF2B5EF4-FFF2-40B4-BE49-F238E27FC236}">
              <a16:creationId xmlns:a16="http://schemas.microsoft.com/office/drawing/2014/main" id="{27F67A20-59AD-4748-9BE4-C51CC7A2C054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0" name="AutoShape 2">
          <a:extLst>
            <a:ext uri="{FF2B5EF4-FFF2-40B4-BE49-F238E27FC236}">
              <a16:creationId xmlns:a16="http://schemas.microsoft.com/office/drawing/2014/main" id="{5CB38F8D-C1BC-4CFB-B82E-353E627690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1" name="AutoShape 3">
          <a:extLst>
            <a:ext uri="{FF2B5EF4-FFF2-40B4-BE49-F238E27FC236}">
              <a16:creationId xmlns:a16="http://schemas.microsoft.com/office/drawing/2014/main" id="{EA3E72FC-D9FD-4F42-9C17-E7092E9E0EFD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621</xdr:row>
      <xdr:rowOff>0</xdr:rowOff>
    </xdr:from>
    <xdr:ext cx="304800" cy="304800"/>
    <xdr:sp macro="" textlink="">
      <xdr:nvSpPr>
        <xdr:cNvPr id="7702" name="AutoShape 5">
          <a:extLst>
            <a:ext uri="{FF2B5EF4-FFF2-40B4-BE49-F238E27FC236}">
              <a16:creationId xmlns:a16="http://schemas.microsoft.com/office/drawing/2014/main" id="{8BA36135-250B-487D-982D-CA4308F7A03E}"/>
            </a:ext>
          </a:extLst>
        </xdr:cNvPr>
        <xdr:cNvSpPr>
          <a:spLocks noChangeAspect="1" noChangeArrowheads="1"/>
        </xdr:cNvSpPr>
      </xdr:nvSpPr>
      <xdr:spPr bwMode="auto">
        <a:xfrm>
          <a:off x="6407727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3" name="AutoShape 1">
          <a:extLst>
            <a:ext uri="{FF2B5EF4-FFF2-40B4-BE49-F238E27FC236}">
              <a16:creationId xmlns:a16="http://schemas.microsoft.com/office/drawing/2014/main" id="{D924C33E-E2B3-4768-8F94-7A0896F1D4A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4" name="AutoShape 2">
          <a:extLst>
            <a:ext uri="{FF2B5EF4-FFF2-40B4-BE49-F238E27FC236}">
              <a16:creationId xmlns:a16="http://schemas.microsoft.com/office/drawing/2014/main" id="{EA751F3A-3C0C-46E0-9045-3E0C455392D3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5" name="AutoShape 3">
          <a:extLst>
            <a:ext uri="{FF2B5EF4-FFF2-40B4-BE49-F238E27FC236}">
              <a16:creationId xmlns:a16="http://schemas.microsoft.com/office/drawing/2014/main" id="{54D8121E-4115-41CE-A7F8-ACAA896ED9B9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6" name="AutoShape 1">
          <a:extLst>
            <a:ext uri="{FF2B5EF4-FFF2-40B4-BE49-F238E27FC236}">
              <a16:creationId xmlns:a16="http://schemas.microsoft.com/office/drawing/2014/main" id="{7BF8AB17-2DA2-45B8-88BF-98FB16F7F28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7" name="AutoShape 2">
          <a:extLst>
            <a:ext uri="{FF2B5EF4-FFF2-40B4-BE49-F238E27FC236}">
              <a16:creationId xmlns:a16="http://schemas.microsoft.com/office/drawing/2014/main" id="{84CFA7C6-5F7D-4F52-AB67-4CD66ED5A54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8" name="AutoShape 3">
          <a:extLst>
            <a:ext uri="{FF2B5EF4-FFF2-40B4-BE49-F238E27FC236}">
              <a16:creationId xmlns:a16="http://schemas.microsoft.com/office/drawing/2014/main" id="{DCBE60F3-ED15-431B-A932-E63FD03EB865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09" name="AutoShape 1">
          <a:extLst>
            <a:ext uri="{FF2B5EF4-FFF2-40B4-BE49-F238E27FC236}">
              <a16:creationId xmlns:a16="http://schemas.microsoft.com/office/drawing/2014/main" id="{91492A52-CE32-434E-AB57-C62E5F8537C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0" name="AutoShape 2">
          <a:extLst>
            <a:ext uri="{FF2B5EF4-FFF2-40B4-BE49-F238E27FC236}">
              <a16:creationId xmlns:a16="http://schemas.microsoft.com/office/drawing/2014/main" id="{3B7C965D-1AD9-4818-A3B1-E9FF6A78877F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1" name="AutoShape 3">
          <a:extLst>
            <a:ext uri="{FF2B5EF4-FFF2-40B4-BE49-F238E27FC236}">
              <a16:creationId xmlns:a16="http://schemas.microsoft.com/office/drawing/2014/main" id="{E330D1EB-2E06-4826-927D-6393AA137E78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2" name="AutoShape 1">
          <a:extLst>
            <a:ext uri="{FF2B5EF4-FFF2-40B4-BE49-F238E27FC236}">
              <a16:creationId xmlns:a16="http://schemas.microsoft.com/office/drawing/2014/main" id="{0A3C39AB-8E90-410D-96DE-1E9D5C6C40FA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3" name="AutoShape 2">
          <a:extLst>
            <a:ext uri="{FF2B5EF4-FFF2-40B4-BE49-F238E27FC236}">
              <a16:creationId xmlns:a16="http://schemas.microsoft.com/office/drawing/2014/main" id="{15FDAD06-BBF7-470C-A03E-8CE8F034DAF6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4" name="AutoShape 3">
          <a:extLst>
            <a:ext uri="{FF2B5EF4-FFF2-40B4-BE49-F238E27FC236}">
              <a16:creationId xmlns:a16="http://schemas.microsoft.com/office/drawing/2014/main" id="{D8D4BD57-F77B-4A5B-BCEF-427D1DA781D1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5" name="AutoShape 1">
          <a:extLst>
            <a:ext uri="{FF2B5EF4-FFF2-40B4-BE49-F238E27FC236}">
              <a16:creationId xmlns:a16="http://schemas.microsoft.com/office/drawing/2014/main" id="{3DF046BF-344B-4B48-A32F-CA9274F5A8D7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6" name="AutoShape 2">
          <a:extLst>
            <a:ext uri="{FF2B5EF4-FFF2-40B4-BE49-F238E27FC236}">
              <a16:creationId xmlns:a16="http://schemas.microsoft.com/office/drawing/2014/main" id="{53FFEA46-76C4-4AD6-BBC6-6EEFC49DB4DB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17" name="AutoShape 3">
          <a:extLst>
            <a:ext uri="{FF2B5EF4-FFF2-40B4-BE49-F238E27FC236}">
              <a16:creationId xmlns:a16="http://schemas.microsoft.com/office/drawing/2014/main" id="{3A8A5A3B-5E63-416D-8D1B-B74E49DFC00C}"/>
            </a:ext>
          </a:extLst>
        </xdr:cNvPr>
        <xdr:cNvSpPr>
          <a:spLocks noChangeAspect="1" noChangeArrowheads="1"/>
        </xdr:cNvSpPr>
      </xdr:nvSpPr>
      <xdr:spPr bwMode="auto">
        <a:xfrm>
          <a:off x="0" y="432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19" name="AutoShape 1">
          <a:extLst>
            <a:ext uri="{FF2B5EF4-FFF2-40B4-BE49-F238E27FC236}">
              <a16:creationId xmlns:a16="http://schemas.microsoft.com/office/drawing/2014/main" id="{5C56F711-1F85-4E14-8C67-E31DC15A9A6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0" name="AutoShape 1">
          <a:extLst>
            <a:ext uri="{FF2B5EF4-FFF2-40B4-BE49-F238E27FC236}">
              <a16:creationId xmlns:a16="http://schemas.microsoft.com/office/drawing/2014/main" id="{98A6DD40-754C-4331-9620-9CD5C4E7629A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1" name="AutoShape 1">
          <a:extLst>
            <a:ext uri="{FF2B5EF4-FFF2-40B4-BE49-F238E27FC236}">
              <a16:creationId xmlns:a16="http://schemas.microsoft.com/office/drawing/2014/main" id="{3ED0BB2C-A089-429B-81AB-E08234A657C9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22" name="AutoShape 1">
          <a:extLst>
            <a:ext uri="{FF2B5EF4-FFF2-40B4-BE49-F238E27FC236}">
              <a16:creationId xmlns:a16="http://schemas.microsoft.com/office/drawing/2014/main" id="{E8E52CDF-7867-4756-9E59-36695CB0EB7A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23" name="AutoShape 1">
          <a:extLst>
            <a:ext uri="{FF2B5EF4-FFF2-40B4-BE49-F238E27FC236}">
              <a16:creationId xmlns:a16="http://schemas.microsoft.com/office/drawing/2014/main" id="{2764CA27-8196-442C-9DB0-3ED09836B580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4" name="AutoShape 1">
          <a:extLst>
            <a:ext uri="{FF2B5EF4-FFF2-40B4-BE49-F238E27FC236}">
              <a16:creationId xmlns:a16="http://schemas.microsoft.com/office/drawing/2014/main" id="{005D5BC1-8A76-46A4-90F5-31B40785AC6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5" name="AutoShape 1">
          <a:extLst>
            <a:ext uri="{FF2B5EF4-FFF2-40B4-BE49-F238E27FC236}">
              <a16:creationId xmlns:a16="http://schemas.microsoft.com/office/drawing/2014/main" id="{0A2D7E4C-DC2F-4A86-AF3F-5E59D031FECA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6" name="AutoShape 1">
          <a:extLst>
            <a:ext uri="{FF2B5EF4-FFF2-40B4-BE49-F238E27FC236}">
              <a16:creationId xmlns:a16="http://schemas.microsoft.com/office/drawing/2014/main" id="{270C4075-3802-4425-BA39-0930EC1C013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27" name="AutoShape 1">
          <a:extLst>
            <a:ext uri="{FF2B5EF4-FFF2-40B4-BE49-F238E27FC236}">
              <a16:creationId xmlns:a16="http://schemas.microsoft.com/office/drawing/2014/main" id="{812914FE-D9AF-4A71-A9C5-FD009AB06614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28" name="AutoShape 1">
          <a:extLst>
            <a:ext uri="{FF2B5EF4-FFF2-40B4-BE49-F238E27FC236}">
              <a16:creationId xmlns:a16="http://schemas.microsoft.com/office/drawing/2014/main" id="{4F646442-98C2-4562-8087-2CC58E39B230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29" name="AutoShape 1">
          <a:extLst>
            <a:ext uri="{FF2B5EF4-FFF2-40B4-BE49-F238E27FC236}">
              <a16:creationId xmlns:a16="http://schemas.microsoft.com/office/drawing/2014/main" id="{DF57D600-DD96-4174-B06D-1F4141CB8DA8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30" name="AutoShape 1">
          <a:extLst>
            <a:ext uri="{FF2B5EF4-FFF2-40B4-BE49-F238E27FC236}">
              <a16:creationId xmlns:a16="http://schemas.microsoft.com/office/drawing/2014/main" id="{F8F4C473-52A9-4B69-AA17-D1A8825F0D7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731" name="AutoShape 1">
          <a:extLst>
            <a:ext uri="{FF2B5EF4-FFF2-40B4-BE49-F238E27FC236}">
              <a16:creationId xmlns:a16="http://schemas.microsoft.com/office/drawing/2014/main" id="{6463D0DD-5476-4529-AA93-A26C88EB9EFD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2" name="AutoShape 1">
          <a:extLst>
            <a:ext uri="{FF2B5EF4-FFF2-40B4-BE49-F238E27FC236}">
              <a16:creationId xmlns:a16="http://schemas.microsoft.com/office/drawing/2014/main" id="{268AD44C-D5A3-4215-963F-A955C00378B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3" name="AutoShape 1">
          <a:extLst>
            <a:ext uri="{FF2B5EF4-FFF2-40B4-BE49-F238E27FC236}">
              <a16:creationId xmlns:a16="http://schemas.microsoft.com/office/drawing/2014/main" id="{AE4C2F5D-6091-42B5-9F94-9DD934ECAED7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4" name="AutoShape 1">
          <a:extLst>
            <a:ext uri="{FF2B5EF4-FFF2-40B4-BE49-F238E27FC236}">
              <a16:creationId xmlns:a16="http://schemas.microsoft.com/office/drawing/2014/main" id="{59A11505-6576-4D4F-9EDB-85F0E3783C71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5" name="AutoShape 2">
          <a:extLst>
            <a:ext uri="{FF2B5EF4-FFF2-40B4-BE49-F238E27FC236}">
              <a16:creationId xmlns:a16="http://schemas.microsoft.com/office/drawing/2014/main" id="{F309A0A0-C861-4988-ABB1-A7C97DBEDB2F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6" name="AutoShape 3">
          <a:extLst>
            <a:ext uri="{FF2B5EF4-FFF2-40B4-BE49-F238E27FC236}">
              <a16:creationId xmlns:a16="http://schemas.microsoft.com/office/drawing/2014/main" id="{D4E38FDD-D5BB-459B-A2EE-141CC74289A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7" name="AutoShape 1">
          <a:extLst>
            <a:ext uri="{FF2B5EF4-FFF2-40B4-BE49-F238E27FC236}">
              <a16:creationId xmlns:a16="http://schemas.microsoft.com/office/drawing/2014/main" id="{30E5A63A-56AC-47B2-97BF-7627766D2C6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8" name="AutoShape 2">
          <a:extLst>
            <a:ext uri="{FF2B5EF4-FFF2-40B4-BE49-F238E27FC236}">
              <a16:creationId xmlns:a16="http://schemas.microsoft.com/office/drawing/2014/main" id="{7D16E825-C719-46C0-895F-E207BBEF50D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39" name="AutoShape 3">
          <a:extLst>
            <a:ext uri="{FF2B5EF4-FFF2-40B4-BE49-F238E27FC236}">
              <a16:creationId xmlns:a16="http://schemas.microsoft.com/office/drawing/2014/main" id="{AA4E2FEC-94E2-4AD5-95DC-BA7DA422A75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0" name="AutoShape 1">
          <a:extLst>
            <a:ext uri="{FF2B5EF4-FFF2-40B4-BE49-F238E27FC236}">
              <a16:creationId xmlns:a16="http://schemas.microsoft.com/office/drawing/2014/main" id="{FA603D8C-1FE7-4186-8CA1-487C62C98449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1" name="AutoShape 2">
          <a:extLst>
            <a:ext uri="{FF2B5EF4-FFF2-40B4-BE49-F238E27FC236}">
              <a16:creationId xmlns:a16="http://schemas.microsoft.com/office/drawing/2014/main" id="{64CD265E-AC26-4625-94C4-5B6BB70380F1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2" name="AutoShape 3">
          <a:extLst>
            <a:ext uri="{FF2B5EF4-FFF2-40B4-BE49-F238E27FC236}">
              <a16:creationId xmlns:a16="http://schemas.microsoft.com/office/drawing/2014/main" id="{E1FF119C-D53D-4424-A5CC-5F90EF5BEE1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3" name="AutoShape 1">
          <a:extLst>
            <a:ext uri="{FF2B5EF4-FFF2-40B4-BE49-F238E27FC236}">
              <a16:creationId xmlns:a16="http://schemas.microsoft.com/office/drawing/2014/main" id="{37A313B5-8EA8-45C8-97FB-98BE4179C0B3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4" name="AutoShape 2">
          <a:extLst>
            <a:ext uri="{FF2B5EF4-FFF2-40B4-BE49-F238E27FC236}">
              <a16:creationId xmlns:a16="http://schemas.microsoft.com/office/drawing/2014/main" id="{9C77B8FF-C23D-40B4-B8FC-2140CD09FC0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5" name="AutoShape 3">
          <a:extLst>
            <a:ext uri="{FF2B5EF4-FFF2-40B4-BE49-F238E27FC236}">
              <a16:creationId xmlns:a16="http://schemas.microsoft.com/office/drawing/2014/main" id="{A6F60D81-E16B-40BD-B117-DBA35565E12E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6" name="AutoShape 1">
          <a:extLst>
            <a:ext uri="{FF2B5EF4-FFF2-40B4-BE49-F238E27FC236}">
              <a16:creationId xmlns:a16="http://schemas.microsoft.com/office/drawing/2014/main" id="{D47DCBCD-A879-48A0-9002-5C4D59D40E6E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7" name="AutoShape 2">
          <a:extLst>
            <a:ext uri="{FF2B5EF4-FFF2-40B4-BE49-F238E27FC236}">
              <a16:creationId xmlns:a16="http://schemas.microsoft.com/office/drawing/2014/main" id="{07496A0F-D444-448E-8244-B314E0D1D1B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8" name="AutoShape 3">
          <a:extLst>
            <a:ext uri="{FF2B5EF4-FFF2-40B4-BE49-F238E27FC236}">
              <a16:creationId xmlns:a16="http://schemas.microsoft.com/office/drawing/2014/main" id="{28CFD319-2C6A-4F81-A782-BED5470893CD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49" name="AutoShape 1">
          <a:extLst>
            <a:ext uri="{FF2B5EF4-FFF2-40B4-BE49-F238E27FC236}">
              <a16:creationId xmlns:a16="http://schemas.microsoft.com/office/drawing/2014/main" id="{5C3DC019-6029-4FEE-9BE3-7C8A4B57DE27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0" name="AutoShape 2">
          <a:extLst>
            <a:ext uri="{FF2B5EF4-FFF2-40B4-BE49-F238E27FC236}">
              <a16:creationId xmlns:a16="http://schemas.microsoft.com/office/drawing/2014/main" id="{6210764F-20DD-45EA-B7E0-F6EABB85842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1" name="AutoShape 3">
          <a:extLst>
            <a:ext uri="{FF2B5EF4-FFF2-40B4-BE49-F238E27FC236}">
              <a16:creationId xmlns:a16="http://schemas.microsoft.com/office/drawing/2014/main" id="{2345465C-C9B4-4441-8922-1F71D6234A4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2" name="AutoShape 1">
          <a:extLst>
            <a:ext uri="{FF2B5EF4-FFF2-40B4-BE49-F238E27FC236}">
              <a16:creationId xmlns:a16="http://schemas.microsoft.com/office/drawing/2014/main" id="{407FEB8E-F31A-43BF-957D-F9E1754AB72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3" name="AutoShape 2">
          <a:extLst>
            <a:ext uri="{FF2B5EF4-FFF2-40B4-BE49-F238E27FC236}">
              <a16:creationId xmlns:a16="http://schemas.microsoft.com/office/drawing/2014/main" id="{D7E9D929-9F92-4CEC-A638-EC328DCC7BEE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4" name="AutoShape 3">
          <a:extLst>
            <a:ext uri="{FF2B5EF4-FFF2-40B4-BE49-F238E27FC236}">
              <a16:creationId xmlns:a16="http://schemas.microsoft.com/office/drawing/2014/main" id="{99C79ECD-B3E4-401A-9442-07850FCC256F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5" name="AutoShape 1">
          <a:extLst>
            <a:ext uri="{FF2B5EF4-FFF2-40B4-BE49-F238E27FC236}">
              <a16:creationId xmlns:a16="http://schemas.microsoft.com/office/drawing/2014/main" id="{A110E547-B086-425A-81B5-187468EAD43F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6" name="AutoShape 2">
          <a:extLst>
            <a:ext uri="{FF2B5EF4-FFF2-40B4-BE49-F238E27FC236}">
              <a16:creationId xmlns:a16="http://schemas.microsoft.com/office/drawing/2014/main" id="{9841A23D-9BBE-46D2-969E-42B59A124F21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7" name="AutoShape 3">
          <a:extLst>
            <a:ext uri="{FF2B5EF4-FFF2-40B4-BE49-F238E27FC236}">
              <a16:creationId xmlns:a16="http://schemas.microsoft.com/office/drawing/2014/main" id="{E2BE14E2-3472-4E59-B950-B4933F50E1F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8" name="AutoShape 1">
          <a:extLst>
            <a:ext uri="{FF2B5EF4-FFF2-40B4-BE49-F238E27FC236}">
              <a16:creationId xmlns:a16="http://schemas.microsoft.com/office/drawing/2014/main" id="{6E5F053B-B5B1-4176-9EDA-0BACBF6F6CC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59" name="AutoShape 2">
          <a:extLst>
            <a:ext uri="{FF2B5EF4-FFF2-40B4-BE49-F238E27FC236}">
              <a16:creationId xmlns:a16="http://schemas.microsoft.com/office/drawing/2014/main" id="{67B04C25-BA67-4A93-8E86-EE0B6167CED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0" name="AutoShape 3">
          <a:extLst>
            <a:ext uri="{FF2B5EF4-FFF2-40B4-BE49-F238E27FC236}">
              <a16:creationId xmlns:a16="http://schemas.microsoft.com/office/drawing/2014/main" id="{BD2F8E4E-6988-4A57-9CD4-F19F65DD28AB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1" name="AutoShape 1">
          <a:extLst>
            <a:ext uri="{FF2B5EF4-FFF2-40B4-BE49-F238E27FC236}">
              <a16:creationId xmlns:a16="http://schemas.microsoft.com/office/drawing/2014/main" id="{6DC154FC-A634-4C71-B39C-5AFCAC1DF10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2" name="AutoShape 2">
          <a:extLst>
            <a:ext uri="{FF2B5EF4-FFF2-40B4-BE49-F238E27FC236}">
              <a16:creationId xmlns:a16="http://schemas.microsoft.com/office/drawing/2014/main" id="{E5D7C872-C8CB-4772-9D9C-48E1DE51238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3" name="AutoShape 3">
          <a:extLst>
            <a:ext uri="{FF2B5EF4-FFF2-40B4-BE49-F238E27FC236}">
              <a16:creationId xmlns:a16="http://schemas.microsoft.com/office/drawing/2014/main" id="{81872AC1-3FF6-4E5B-9735-7DDE25CE7CF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4" name="AutoShape 1">
          <a:extLst>
            <a:ext uri="{FF2B5EF4-FFF2-40B4-BE49-F238E27FC236}">
              <a16:creationId xmlns:a16="http://schemas.microsoft.com/office/drawing/2014/main" id="{E4B6B83A-086A-48C8-82CD-629E7201F96B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5" name="AutoShape 2">
          <a:extLst>
            <a:ext uri="{FF2B5EF4-FFF2-40B4-BE49-F238E27FC236}">
              <a16:creationId xmlns:a16="http://schemas.microsoft.com/office/drawing/2014/main" id="{14475906-7249-40E2-BB2F-3CA1DAAEDBB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6" name="AutoShape 3">
          <a:extLst>
            <a:ext uri="{FF2B5EF4-FFF2-40B4-BE49-F238E27FC236}">
              <a16:creationId xmlns:a16="http://schemas.microsoft.com/office/drawing/2014/main" id="{BE52A7C3-BA15-476F-B4B7-086C03139099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7" name="AutoShape 1">
          <a:extLst>
            <a:ext uri="{FF2B5EF4-FFF2-40B4-BE49-F238E27FC236}">
              <a16:creationId xmlns:a16="http://schemas.microsoft.com/office/drawing/2014/main" id="{3428D7A1-5AF6-48A0-A904-251841E5CD1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8" name="AutoShape 2">
          <a:extLst>
            <a:ext uri="{FF2B5EF4-FFF2-40B4-BE49-F238E27FC236}">
              <a16:creationId xmlns:a16="http://schemas.microsoft.com/office/drawing/2014/main" id="{3A38BB85-3828-4B56-91F0-7BB07C150A9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69" name="AutoShape 3">
          <a:extLst>
            <a:ext uri="{FF2B5EF4-FFF2-40B4-BE49-F238E27FC236}">
              <a16:creationId xmlns:a16="http://schemas.microsoft.com/office/drawing/2014/main" id="{838002AD-C53C-4C4A-8E97-D62708B1C6C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0" name="AutoShape 1">
          <a:extLst>
            <a:ext uri="{FF2B5EF4-FFF2-40B4-BE49-F238E27FC236}">
              <a16:creationId xmlns:a16="http://schemas.microsoft.com/office/drawing/2014/main" id="{07B4E1DB-462A-4933-8F27-3470A8A399E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1" name="AutoShape 2">
          <a:extLst>
            <a:ext uri="{FF2B5EF4-FFF2-40B4-BE49-F238E27FC236}">
              <a16:creationId xmlns:a16="http://schemas.microsoft.com/office/drawing/2014/main" id="{0C7C6951-D94B-4FAD-A7C8-6E6E6D89B29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2" name="AutoShape 3">
          <a:extLst>
            <a:ext uri="{FF2B5EF4-FFF2-40B4-BE49-F238E27FC236}">
              <a16:creationId xmlns:a16="http://schemas.microsoft.com/office/drawing/2014/main" id="{5696BA0A-59F0-46CC-9341-1BC87F064C7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3" name="AutoShape 1">
          <a:extLst>
            <a:ext uri="{FF2B5EF4-FFF2-40B4-BE49-F238E27FC236}">
              <a16:creationId xmlns:a16="http://schemas.microsoft.com/office/drawing/2014/main" id="{27BE218A-833E-41A4-ADF6-BE8038CC52A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4" name="AutoShape 2">
          <a:extLst>
            <a:ext uri="{FF2B5EF4-FFF2-40B4-BE49-F238E27FC236}">
              <a16:creationId xmlns:a16="http://schemas.microsoft.com/office/drawing/2014/main" id="{86C1B338-3478-4D8B-8675-DDDDD6C8BAB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5" name="AutoShape 3">
          <a:extLst>
            <a:ext uri="{FF2B5EF4-FFF2-40B4-BE49-F238E27FC236}">
              <a16:creationId xmlns:a16="http://schemas.microsoft.com/office/drawing/2014/main" id="{7D197E23-FEC7-4155-8C02-F2A83AF4D09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6" name="AutoShape 1">
          <a:extLst>
            <a:ext uri="{FF2B5EF4-FFF2-40B4-BE49-F238E27FC236}">
              <a16:creationId xmlns:a16="http://schemas.microsoft.com/office/drawing/2014/main" id="{47357BCA-6A81-41F2-905F-40CEF497F9EF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7" name="AutoShape 2">
          <a:extLst>
            <a:ext uri="{FF2B5EF4-FFF2-40B4-BE49-F238E27FC236}">
              <a16:creationId xmlns:a16="http://schemas.microsoft.com/office/drawing/2014/main" id="{E93A3D62-9C95-4DE9-9AF2-426BD3D4764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8" name="AutoShape 3">
          <a:extLst>
            <a:ext uri="{FF2B5EF4-FFF2-40B4-BE49-F238E27FC236}">
              <a16:creationId xmlns:a16="http://schemas.microsoft.com/office/drawing/2014/main" id="{E3E71893-82BC-4A5F-A309-084C45B96F3B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79" name="AutoShape 1">
          <a:extLst>
            <a:ext uri="{FF2B5EF4-FFF2-40B4-BE49-F238E27FC236}">
              <a16:creationId xmlns:a16="http://schemas.microsoft.com/office/drawing/2014/main" id="{D19ADC66-B003-4C32-9B0D-050E05E84299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0" name="AutoShape 2">
          <a:extLst>
            <a:ext uri="{FF2B5EF4-FFF2-40B4-BE49-F238E27FC236}">
              <a16:creationId xmlns:a16="http://schemas.microsoft.com/office/drawing/2014/main" id="{E6A35239-2E7B-4D47-ACBF-A7B3F258D80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1" name="AutoShape 3">
          <a:extLst>
            <a:ext uri="{FF2B5EF4-FFF2-40B4-BE49-F238E27FC236}">
              <a16:creationId xmlns:a16="http://schemas.microsoft.com/office/drawing/2014/main" id="{A8B166B4-C019-428B-AFA2-B4246F54F65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2" name="AutoShape 1">
          <a:extLst>
            <a:ext uri="{FF2B5EF4-FFF2-40B4-BE49-F238E27FC236}">
              <a16:creationId xmlns:a16="http://schemas.microsoft.com/office/drawing/2014/main" id="{DEAC0DE0-DB9D-4B82-83E8-FF5D26FE5187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3" name="AutoShape 2">
          <a:extLst>
            <a:ext uri="{FF2B5EF4-FFF2-40B4-BE49-F238E27FC236}">
              <a16:creationId xmlns:a16="http://schemas.microsoft.com/office/drawing/2014/main" id="{A0EDEEEF-AC51-4AF1-965C-F6A7D8D101F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4" name="AutoShape 3">
          <a:extLst>
            <a:ext uri="{FF2B5EF4-FFF2-40B4-BE49-F238E27FC236}">
              <a16:creationId xmlns:a16="http://schemas.microsoft.com/office/drawing/2014/main" id="{65ED58B0-D023-468A-9BD9-E2DF1D1A0E1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5" name="AutoShape 1">
          <a:extLst>
            <a:ext uri="{FF2B5EF4-FFF2-40B4-BE49-F238E27FC236}">
              <a16:creationId xmlns:a16="http://schemas.microsoft.com/office/drawing/2014/main" id="{8A446C30-16DA-492B-819C-B7F31D15430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6" name="AutoShape 2">
          <a:extLst>
            <a:ext uri="{FF2B5EF4-FFF2-40B4-BE49-F238E27FC236}">
              <a16:creationId xmlns:a16="http://schemas.microsoft.com/office/drawing/2014/main" id="{F60A3D40-B901-40D8-A947-0AF36DBCD95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7" name="AutoShape 3">
          <a:extLst>
            <a:ext uri="{FF2B5EF4-FFF2-40B4-BE49-F238E27FC236}">
              <a16:creationId xmlns:a16="http://schemas.microsoft.com/office/drawing/2014/main" id="{18925AB1-E0CF-4FDB-8D57-1722C80B47C9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8" name="AutoShape 1">
          <a:extLst>
            <a:ext uri="{FF2B5EF4-FFF2-40B4-BE49-F238E27FC236}">
              <a16:creationId xmlns:a16="http://schemas.microsoft.com/office/drawing/2014/main" id="{AAD9657B-FDFD-484D-AC5A-5A40987ED71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89" name="AutoShape 2">
          <a:extLst>
            <a:ext uri="{FF2B5EF4-FFF2-40B4-BE49-F238E27FC236}">
              <a16:creationId xmlns:a16="http://schemas.microsoft.com/office/drawing/2014/main" id="{164F9A03-0C59-4061-8162-5B9506DAB76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0" name="AutoShape 3">
          <a:extLst>
            <a:ext uri="{FF2B5EF4-FFF2-40B4-BE49-F238E27FC236}">
              <a16:creationId xmlns:a16="http://schemas.microsoft.com/office/drawing/2014/main" id="{765F6082-1CAC-479A-B056-8FF7676AAD61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1" name="AutoShape 1">
          <a:extLst>
            <a:ext uri="{FF2B5EF4-FFF2-40B4-BE49-F238E27FC236}">
              <a16:creationId xmlns:a16="http://schemas.microsoft.com/office/drawing/2014/main" id="{1AF6058A-8A6F-435F-B52E-B020784314B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2" name="AutoShape 2">
          <a:extLst>
            <a:ext uri="{FF2B5EF4-FFF2-40B4-BE49-F238E27FC236}">
              <a16:creationId xmlns:a16="http://schemas.microsoft.com/office/drawing/2014/main" id="{AE484AAD-8BBF-4800-83D5-A3F4B516694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3" name="AutoShape 3">
          <a:extLst>
            <a:ext uri="{FF2B5EF4-FFF2-40B4-BE49-F238E27FC236}">
              <a16:creationId xmlns:a16="http://schemas.microsoft.com/office/drawing/2014/main" id="{950332D3-1267-4B40-AD45-53CA0DB7C368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4" name="AutoShape 1">
          <a:extLst>
            <a:ext uri="{FF2B5EF4-FFF2-40B4-BE49-F238E27FC236}">
              <a16:creationId xmlns:a16="http://schemas.microsoft.com/office/drawing/2014/main" id="{057809EA-FEAD-479B-98E9-9E2748CE5A93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5" name="AutoShape 2">
          <a:extLst>
            <a:ext uri="{FF2B5EF4-FFF2-40B4-BE49-F238E27FC236}">
              <a16:creationId xmlns:a16="http://schemas.microsoft.com/office/drawing/2014/main" id="{79667B2F-AFAB-4B07-9BFE-0C2D0957240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6" name="AutoShape 3">
          <a:extLst>
            <a:ext uri="{FF2B5EF4-FFF2-40B4-BE49-F238E27FC236}">
              <a16:creationId xmlns:a16="http://schemas.microsoft.com/office/drawing/2014/main" id="{0BD1A31B-AB00-4645-8DA0-249121D17D27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7" name="AutoShape 1">
          <a:extLst>
            <a:ext uri="{FF2B5EF4-FFF2-40B4-BE49-F238E27FC236}">
              <a16:creationId xmlns:a16="http://schemas.microsoft.com/office/drawing/2014/main" id="{D3E7A431-3B17-425E-BC57-1EFDD91A5F3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8" name="AutoShape 2">
          <a:extLst>
            <a:ext uri="{FF2B5EF4-FFF2-40B4-BE49-F238E27FC236}">
              <a16:creationId xmlns:a16="http://schemas.microsoft.com/office/drawing/2014/main" id="{DAB93ECD-286F-4D49-A6E7-D809EFFC8B7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799" name="AutoShape 3">
          <a:extLst>
            <a:ext uri="{FF2B5EF4-FFF2-40B4-BE49-F238E27FC236}">
              <a16:creationId xmlns:a16="http://schemas.microsoft.com/office/drawing/2014/main" id="{23A8DDBB-8DF8-47B7-8FD6-1ED38CEB1EC9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0" name="AutoShape 1">
          <a:extLst>
            <a:ext uri="{FF2B5EF4-FFF2-40B4-BE49-F238E27FC236}">
              <a16:creationId xmlns:a16="http://schemas.microsoft.com/office/drawing/2014/main" id="{F5B28122-F803-45E6-9BD7-CB958B085CA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1" name="AutoShape 2">
          <a:extLst>
            <a:ext uri="{FF2B5EF4-FFF2-40B4-BE49-F238E27FC236}">
              <a16:creationId xmlns:a16="http://schemas.microsoft.com/office/drawing/2014/main" id="{780A5BD3-0DCB-4662-8E8F-2E31B0E2534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2" name="AutoShape 3">
          <a:extLst>
            <a:ext uri="{FF2B5EF4-FFF2-40B4-BE49-F238E27FC236}">
              <a16:creationId xmlns:a16="http://schemas.microsoft.com/office/drawing/2014/main" id="{C17188A3-3CD9-4AC0-BB8D-DF002611C62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3" name="AutoShape 1">
          <a:extLst>
            <a:ext uri="{FF2B5EF4-FFF2-40B4-BE49-F238E27FC236}">
              <a16:creationId xmlns:a16="http://schemas.microsoft.com/office/drawing/2014/main" id="{F737939C-B626-4A0F-A531-871E90BFB9D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4" name="AutoShape 2">
          <a:extLst>
            <a:ext uri="{FF2B5EF4-FFF2-40B4-BE49-F238E27FC236}">
              <a16:creationId xmlns:a16="http://schemas.microsoft.com/office/drawing/2014/main" id="{7457EB72-CB93-44CE-89A5-441D57AA9CAA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5" name="AutoShape 3">
          <a:extLst>
            <a:ext uri="{FF2B5EF4-FFF2-40B4-BE49-F238E27FC236}">
              <a16:creationId xmlns:a16="http://schemas.microsoft.com/office/drawing/2014/main" id="{4084E2E3-D186-479C-B845-45B429D442A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6" name="AutoShape 1">
          <a:extLst>
            <a:ext uri="{FF2B5EF4-FFF2-40B4-BE49-F238E27FC236}">
              <a16:creationId xmlns:a16="http://schemas.microsoft.com/office/drawing/2014/main" id="{8A621EC2-2AE4-4766-9922-717D30F94443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7" name="AutoShape 2">
          <a:extLst>
            <a:ext uri="{FF2B5EF4-FFF2-40B4-BE49-F238E27FC236}">
              <a16:creationId xmlns:a16="http://schemas.microsoft.com/office/drawing/2014/main" id="{0A3B2815-38E2-4BE5-81F7-8327B448B2B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8" name="AutoShape 3">
          <a:extLst>
            <a:ext uri="{FF2B5EF4-FFF2-40B4-BE49-F238E27FC236}">
              <a16:creationId xmlns:a16="http://schemas.microsoft.com/office/drawing/2014/main" id="{CD55805F-4D07-4BD3-A488-2BA27EDC769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09" name="AutoShape 1">
          <a:extLst>
            <a:ext uri="{FF2B5EF4-FFF2-40B4-BE49-F238E27FC236}">
              <a16:creationId xmlns:a16="http://schemas.microsoft.com/office/drawing/2014/main" id="{CAC03B20-48F4-4F3A-832E-1275FDE7D49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0" name="AutoShape 2">
          <a:extLst>
            <a:ext uri="{FF2B5EF4-FFF2-40B4-BE49-F238E27FC236}">
              <a16:creationId xmlns:a16="http://schemas.microsoft.com/office/drawing/2014/main" id="{05EB6C14-EE9A-419A-8874-84DEF1C2F13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1" name="AutoShape 3">
          <a:extLst>
            <a:ext uri="{FF2B5EF4-FFF2-40B4-BE49-F238E27FC236}">
              <a16:creationId xmlns:a16="http://schemas.microsoft.com/office/drawing/2014/main" id="{1D1146B1-9175-41F1-9FC3-483FBA1DF85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2" name="AutoShape 1">
          <a:extLst>
            <a:ext uri="{FF2B5EF4-FFF2-40B4-BE49-F238E27FC236}">
              <a16:creationId xmlns:a16="http://schemas.microsoft.com/office/drawing/2014/main" id="{3B97906C-3E20-4E52-94D7-3163F6118E2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3" name="AutoShape 2">
          <a:extLst>
            <a:ext uri="{FF2B5EF4-FFF2-40B4-BE49-F238E27FC236}">
              <a16:creationId xmlns:a16="http://schemas.microsoft.com/office/drawing/2014/main" id="{4CAFDCE5-E1C7-404C-8647-72D96F676D5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4" name="AutoShape 3">
          <a:extLst>
            <a:ext uri="{FF2B5EF4-FFF2-40B4-BE49-F238E27FC236}">
              <a16:creationId xmlns:a16="http://schemas.microsoft.com/office/drawing/2014/main" id="{30DDF4A1-D399-4A9C-A2BE-39DC37EC842E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5" name="AutoShape 1">
          <a:extLst>
            <a:ext uri="{FF2B5EF4-FFF2-40B4-BE49-F238E27FC236}">
              <a16:creationId xmlns:a16="http://schemas.microsoft.com/office/drawing/2014/main" id="{22449DCE-6516-4298-90D9-C612F4F2F66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6" name="AutoShape 2">
          <a:extLst>
            <a:ext uri="{FF2B5EF4-FFF2-40B4-BE49-F238E27FC236}">
              <a16:creationId xmlns:a16="http://schemas.microsoft.com/office/drawing/2014/main" id="{FAA3457A-5486-4BDC-A77C-2255DA73B8C2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7" name="AutoShape 3">
          <a:extLst>
            <a:ext uri="{FF2B5EF4-FFF2-40B4-BE49-F238E27FC236}">
              <a16:creationId xmlns:a16="http://schemas.microsoft.com/office/drawing/2014/main" id="{C3361ACF-A27F-4662-9239-C39E94650E1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8" name="AutoShape 1">
          <a:extLst>
            <a:ext uri="{FF2B5EF4-FFF2-40B4-BE49-F238E27FC236}">
              <a16:creationId xmlns:a16="http://schemas.microsoft.com/office/drawing/2014/main" id="{1B683936-F02B-4487-B2F2-02090B333D0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19" name="AutoShape 2">
          <a:extLst>
            <a:ext uri="{FF2B5EF4-FFF2-40B4-BE49-F238E27FC236}">
              <a16:creationId xmlns:a16="http://schemas.microsoft.com/office/drawing/2014/main" id="{722962A0-4380-4FA9-9954-891AC3571337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0" name="AutoShape 3">
          <a:extLst>
            <a:ext uri="{FF2B5EF4-FFF2-40B4-BE49-F238E27FC236}">
              <a16:creationId xmlns:a16="http://schemas.microsoft.com/office/drawing/2014/main" id="{76E997A8-4AF1-4DB8-B86A-A13AEC4CCAA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1" name="AutoShape 1">
          <a:extLst>
            <a:ext uri="{FF2B5EF4-FFF2-40B4-BE49-F238E27FC236}">
              <a16:creationId xmlns:a16="http://schemas.microsoft.com/office/drawing/2014/main" id="{BBB3DEE3-9210-4584-A4BA-6479410A3AF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2" name="AutoShape 2">
          <a:extLst>
            <a:ext uri="{FF2B5EF4-FFF2-40B4-BE49-F238E27FC236}">
              <a16:creationId xmlns:a16="http://schemas.microsoft.com/office/drawing/2014/main" id="{8901DC3B-A57A-4EB3-A214-24CE4DDCA735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3" name="AutoShape 3">
          <a:extLst>
            <a:ext uri="{FF2B5EF4-FFF2-40B4-BE49-F238E27FC236}">
              <a16:creationId xmlns:a16="http://schemas.microsoft.com/office/drawing/2014/main" id="{78FB255D-0E4F-45C5-BFE2-2EC61A9EBC7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5" name="AutoShape 1">
          <a:extLst>
            <a:ext uri="{FF2B5EF4-FFF2-40B4-BE49-F238E27FC236}">
              <a16:creationId xmlns:a16="http://schemas.microsoft.com/office/drawing/2014/main" id="{26EBF3F1-3019-49DF-A684-B2452A31434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26" name="AutoShape 1">
          <a:extLst>
            <a:ext uri="{FF2B5EF4-FFF2-40B4-BE49-F238E27FC236}">
              <a16:creationId xmlns:a16="http://schemas.microsoft.com/office/drawing/2014/main" id="{0BAD37DA-7D07-47AB-98C9-445E128008D4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827" name="AutoShape 1">
          <a:extLst>
            <a:ext uri="{FF2B5EF4-FFF2-40B4-BE49-F238E27FC236}">
              <a16:creationId xmlns:a16="http://schemas.microsoft.com/office/drawing/2014/main" id="{C6917384-49FD-49AB-B349-A8E0EB106141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828" name="AutoShape 1">
          <a:extLst>
            <a:ext uri="{FF2B5EF4-FFF2-40B4-BE49-F238E27FC236}">
              <a16:creationId xmlns:a16="http://schemas.microsoft.com/office/drawing/2014/main" id="{E8843F14-5045-49D6-9419-513480695E00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7829" name="AutoShape 1">
          <a:extLst>
            <a:ext uri="{FF2B5EF4-FFF2-40B4-BE49-F238E27FC236}">
              <a16:creationId xmlns:a16="http://schemas.microsoft.com/office/drawing/2014/main" id="{75640813-088E-42DB-A590-691319395386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30" name="AutoShape 1">
          <a:extLst>
            <a:ext uri="{FF2B5EF4-FFF2-40B4-BE49-F238E27FC236}">
              <a16:creationId xmlns:a16="http://schemas.microsoft.com/office/drawing/2014/main" id="{862847DE-93E8-4B07-AD7E-09668D1C4C8D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7831" name="AutoShape 1">
          <a:extLst>
            <a:ext uri="{FF2B5EF4-FFF2-40B4-BE49-F238E27FC236}">
              <a16:creationId xmlns:a16="http://schemas.microsoft.com/office/drawing/2014/main" id="{D3665413-2727-42AB-B2A6-1ED216B78E4C}"/>
            </a:ext>
          </a:extLst>
        </xdr:cNvPr>
        <xdr:cNvSpPr>
          <a:spLocks noChangeAspect="1" noChangeArrowheads="1"/>
        </xdr:cNvSpPr>
      </xdr:nvSpPr>
      <xdr:spPr bwMode="auto">
        <a:xfrm>
          <a:off x="0" y="50621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3A55C410-F40B-4F9B-82E1-C5A476D97DD4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399" name="AutoShape 1">
          <a:extLst>
            <a:ext uri="{FF2B5EF4-FFF2-40B4-BE49-F238E27FC236}">
              <a16:creationId xmlns:a16="http://schemas.microsoft.com/office/drawing/2014/main" id="{34198AAC-F6DF-4C03-B131-8A6734E8CA6B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0" name="AutoShape 1">
          <a:extLst>
            <a:ext uri="{FF2B5EF4-FFF2-40B4-BE49-F238E27FC236}">
              <a16:creationId xmlns:a16="http://schemas.microsoft.com/office/drawing/2014/main" id="{70FA58BE-CA55-4FC9-BB43-5F0AECD2862D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1" name="AutoShape 1">
          <a:extLst>
            <a:ext uri="{FF2B5EF4-FFF2-40B4-BE49-F238E27FC236}">
              <a16:creationId xmlns:a16="http://schemas.microsoft.com/office/drawing/2014/main" id="{421E7B8C-2EB3-49A0-94D2-00F1D3CFA20F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2" name="AutoShape 1">
          <a:extLst>
            <a:ext uri="{FF2B5EF4-FFF2-40B4-BE49-F238E27FC236}">
              <a16:creationId xmlns:a16="http://schemas.microsoft.com/office/drawing/2014/main" id="{146D76ED-E11D-47FF-AA6F-B8FB80312DE1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3" name="AutoShape 1">
          <a:extLst>
            <a:ext uri="{FF2B5EF4-FFF2-40B4-BE49-F238E27FC236}">
              <a16:creationId xmlns:a16="http://schemas.microsoft.com/office/drawing/2014/main" id="{85C39884-7F1C-458A-9AA5-35ED222CE11B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4" name="AutoShape 1">
          <a:extLst>
            <a:ext uri="{FF2B5EF4-FFF2-40B4-BE49-F238E27FC236}">
              <a16:creationId xmlns:a16="http://schemas.microsoft.com/office/drawing/2014/main" id="{93AC7213-2715-44B7-95CB-D955268F2169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5" name="AutoShape 1">
          <a:extLst>
            <a:ext uri="{FF2B5EF4-FFF2-40B4-BE49-F238E27FC236}">
              <a16:creationId xmlns:a16="http://schemas.microsoft.com/office/drawing/2014/main" id="{0E30B3FF-D3B9-45C7-B243-94C6042834D4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6" name="AutoShape 1">
          <a:extLst>
            <a:ext uri="{FF2B5EF4-FFF2-40B4-BE49-F238E27FC236}">
              <a16:creationId xmlns:a16="http://schemas.microsoft.com/office/drawing/2014/main" id="{BDE4AD97-61E2-4192-BD1C-8E598E2CFA61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7" name="AutoShape 1">
          <a:extLst>
            <a:ext uri="{FF2B5EF4-FFF2-40B4-BE49-F238E27FC236}">
              <a16:creationId xmlns:a16="http://schemas.microsoft.com/office/drawing/2014/main" id="{9DA6A27C-1453-422E-8FE6-920705CA246E}"/>
            </a:ext>
          </a:extLst>
        </xdr:cNvPr>
        <xdr:cNvSpPr>
          <a:spLocks noChangeAspect="1" noChangeArrowheads="1"/>
        </xdr:cNvSpPr>
      </xdr:nvSpPr>
      <xdr:spPr bwMode="auto">
        <a:xfrm>
          <a:off x="0" y="229552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8" name="AutoShape 1">
          <a:extLst>
            <a:ext uri="{FF2B5EF4-FFF2-40B4-BE49-F238E27FC236}">
              <a16:creationId xmlns:a16="http://schemas.microsoft.com/office/drawing/2014/main" id="{1E2B7638-D849-4504-90AA-AA76A59DD78F}"/>
            </a:ext>
          </a:extLst>
        </xdr:cNvPr>
        <xdr:cNvSpPr>
          <a:spLocks noChangeAspect="1" noChangeArrowheads="1"/>
        </xdr:cNvSpPr>
      </xdr:nvSpPr>
      <xdr:spPr bwMode="auto">
        <a:xfrm>
          <a:off x="0" y="2371898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09" name="AutoShape 1">
          <a:extLst>
            <a:ext uri="{FF2B5EF4-FFF2-40B4-BE49-F238E27FC236}">
              <a16:creationId xmlns:a16="http://schemas.microsoft.com/office/drawing/2014/main" id="{45BFE33E-737E-4276-949F-A81AEDD03FCA}"/>
            </a:ext>
          </a:extLst>
        </xdr:cNvPr>
        <xdr:cNvSpPr>
          <a:spLocks noChangeAspect="1" noChangeArrowheads="1"/>
        </xdr:cNvSpPr>
      </xdr:nvSpPr>
      <xdr:spPr bwMode="auto">
        <a:xfrm>
          <a:off x="0" y="2371898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0" name="AutoShape 1">
          <a:extLst>
            <a:ext uri="{FF2B5EF4-FFF2-40B4-BE49-F238E27FC236}">
              <a16:creationId xmlns:a16="http://schemas.microsoft.com/office/drawing/2014/main" id="{A3873CEE-4779-4599-9D30-2D538B9C10FC}"/>
            </a:ext>
          </a:extLst>
        </xdr:cNvPr>
        <xdr:cNvSpPr>
          <a:spLocks noChangeAspect="1" noChangeArrowheads="1"/>
        </xdr:cNvSpPr>
      </xdr:nvSpPr>
      <xdr:spPr bwMode="auto">
        <a:xfrm>
          <a:off x="0" y="2371898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1" name="AutoShape 1">
          <a:extLst>
            <a:ext uri="{FF2B5EF4-FFF2-40B4-BE49-F238E27FC236}">
              <a16:creationId xmlns:a16="http://schemas.microsoft.com/office/drawing/2014/main" id="{00F02564-119B-4712-8203-04DA4273D49A}"/>
            </a:ext>
          </a:extLst>
        </xdr:cNvPr>
        <xdr:cNvSpPr>
          <a:spLocks noChangeAspect="1" noChangeArrowheads="1"/>
        </xdr:cNvSpPr>
      </xdr:nvSpPr>
      <xdr:spPr bwMode="auto">
        <a:xfrm>
          <a:off x="0" y="2371898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2" name="AutoShape 1">
          <a:extLst>
            <a:ext uri="{FF2B5EF4-FFF2-40B4-BE49-F238E27FC236}">
              <a16:creationId xmlns:a16="http://schemas.microsoft.com/office/drawing/2014/main" id="{CA06714B-A5FC-4FFC-8F11-C4B55CBD65CB}"/>
            </a:ext>
          </a:extLst>
        </xdr:cNvPr>
        <xdr:cNvSpPr>
          <a:spLocks noChangeAspect="1" noChangeArrowheads="1"/>
        </xdr:cNvSpPr>
      </xdr:nvSpPr>
      <xdr:spPr bwMode="auto">
        <a:xfrm>
          <a:off x="0" y="2371898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3" name="AutoShape 1">
          <a:extLst>
            <a:ext uri="{FF2B5EF4-FFF2-40B4-BE49-F238E27FC236}">
              <a16:creationId xmlns:a16="http://schemas.microsoft.com/office/drawing/2014/main" id="{21F2A0DF-E83A-4BC1-AE96-F723E2932CA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4" name="AutoShape 1">
          <a:extLst>
            <a:ext uri="{FF2B5EF4-FFF2-40B4-BE49-F238E27FC236}">
              <a16:creationId xmlns:a16="http://schemas.microsoft.com/office/drawing/2014/main" id="{57DAE09C-AD60-4EB9-BDD1-B92E868E93FD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5" name="AutoShape 1">
          <a:extLst>
            <a:ext uri="{FF2B5EF4-FFF2-40B4-BE49-F238E27FC236}">
              <a16:creationId xmlns:a16="http://schemas.microsoft.com/office/drawing/2014/main" id="{C71F6B05-3434-435C-9A1C-1533E2F3470E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6" name="AutoShape 1">
          <a:extLst>
            <a:ext uri="{FF2B5EF4-FFF2-40B4-BE49-F238E27FC236}">
              <a16:creationId xmlns:a16="http://schemas.microsoft.com/office/drawing/2014/main" id="{3BAAB7EA-310F-4A84-BAD0-A9720BFAE30A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7" name="AutoShape 1">
          <a:extLst>
            <a:ext uri="{FF2B5EF4-FFF2-40B4-BE49-F238E27FC236}">
              <a16:creationId xmlns:a16="http://schemas.microsoft.com/office/drawing/2014/main" id="{A4160B5C-52B1-434C-80D2-647CEFB7ED4D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8" name="AutoShape 1">
          <a:extLst>
            <a:ext uri="{FF2B5EF4-FFF2-40B4-BE49-F238E27FC236}">
              <a16:creationId xmlns:a16="http://schemas.microsoft.com/office/drawing/2014/main" id="{63210FB8-1D52-4C46-B63F-5183B7B15A0A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19" name="AutoShape 1">
          <a:extLst>
            <a:ext uri="{FF2B5EF4-FFF2-40B4-BE49-F238E27FC236}">
              <a16:creationId xmlns:a16="http://schemas.microsoft.com/office/drawing/2014/main" id="{3622BCE7-6195-407D-860C-D564152FF418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0" name="AutoShape 1">
          <a:extLst>
            <a:ext uri="{FF2B5EF4-FFF2-40B4-BE49-F238E27FC236}">
              <a16:creationId xmlns:a16="http://schemas.microsoft.com/office/drawing/2014/main" id="{4D64733E-F08F-4B64-9648-0167C979C305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1" name="AutoShape 1">
          <a:extLst>
            <a:ext uri="{FF2B5EF4-FFF2-40B4-BE49-F238E27FC236}">
              <a16:creationId xmlns:a16="http://schemas.microsoft.com/office/drawing/2014/main" id="{FDCA0010-FA21-4755-BDED-24F6D4198BB6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2" name="AutoShape 1">
          <a:extLst>
            <a:ext uri="{FF2B5EF4-FFF2-40B4-BE49-F238E27FC236}">
              <a16:creationId xmlns:a16="http://schemas.microsoft.com/office/drawing/2014/main" id="{AB4589DA-CBDE-4629-AE13-4289835A2522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3" name="AutoShape 1">
          <a:extLst>
            <a:ext uri="{FF2B5EF4-FFF2-40B4-BE49-F238E27FC236}">
              <a16:creationId xmlns:a16="http://schemas.microsoft.com/office/drawing/2014/main" id="{A60205FA-E166-4EA1-9711-96B9E33207A5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4" name="AutoShape 1">
          <a:extLst>
            <a:ext uri="{FF2B5EF4-FFF2-40B4-BE49-F238E27FC236}">
              <a16:creationId xmlns:a16="http://schemas.microsoft.com/office/drawing/2014/main" id="{4ACB2F0B-EF8C-4A31-96C0-7126EE1664DB}"/>
            </a:ext>
          </a:extLst>
        </xdr:cNvPr>
        <xdr:cNvSpPr>
          <a:spLocks noChangeAspect="1" noChangeArrowheads="1"/>
        </xdr:cNvSpPr>
      </xdr:nvSpPr>
      <xdr:spPr bwMode="auto">
        <a:xfrm>
          <a:off x="0" y="244827136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5" name="AutoShape 1">
          <a:extLst>
            <a:ext uri="{FF2B5EF4-FFF2-40B4-BE49-F238E27FC236}">
              <a16:creationId xmlns:a16="http://schemas.microsoft.com/office/drawing/2014/main" id="{8E0E778C-4B04-47AA-816E-F214022598A7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6" name="AutoShape 1">
          <a:extLst>
            <a:ext uri="{FF2B5EF4-FFF2-40B4-BE49-F238E27FC236}">
              <a16:creationId xmlns:a16="http://schemas.microsoft.com/office/drawing/2014/main" id="{41817B86-88AD-41D0-B4F9-90FBF86C0A84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7" name="AutoShape 1">
          <a:extLst>
            <a:ext uri="{FF2B5EF4-FFF2-40B4-BE49-F238E27FC236}">
              <a16:creationId xmlns:a16="http://schemas.microsoft.com/office/drawing/2014/main" id="{623A2BC7-9A45-4650-90A6-F40FA7A6248E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8" name="AutoShape 1">
          <a:extLst>
            <a:ext uri="{FF2B5EF4-FFF2-40B4-BE49-F238E27FC236}">
              <a16:creationId xmlns:a16="http://schemas.microsoft.com/office/drawing/2014/main" id="{FAB979B0-6C5F-43A1-B41E-7B2093B1CEF4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29" name="AutoShape 1">
          <a:extLst>
            <a:ext uri="{FF2B5EF4-FFF2-40B4-BE49-F238E27FC236}">
              <a16:creationId xmlns:a16="http://schemas.microsoft.com/office/drawing/2014/main" id="{6FBA7983-F7F8-41BC-A5AB-1067AE52FDC0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6430" name="AutoShape 1">
          <a:extLst>
            <a:ext uri="{FF2B5EF4-FFF2-40B4-BE49-F238E27FC236}">
              <a16:creationId xmlns:a16="http://schemas.microsoft.com/office/drawing/2014/main" id="{CED0C52F-070B-4214-8D86-FD54833286C9}"/>
            </a:ext>
          </a:extLst>
        </xdr:cNvPr>
        <xdr:cNvSpPr>
          <a:spLocks noChangeAspect="1" noChangeArrowheads="1"/>
        </xdr:cNvSpPr>
      </xdr:nvSpPr>
      <xdr:spPr bwMode="auto">
        <a:xfrm>
          <a:off x="0" y="25355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6431" name="AutoShape 1">
          <a:extLst>
            <a:ext uri="{FF2B5EF4-FFF2-40B4-BE49-F238E27FC236}">
              <a16:creationId xmlns:a16="http://schemas.microsoft.com/office/drawing/2014/main" id="{3129B94A-2DD9-4C39-A852-870BF694AF72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6432" name="AutoShape 2">
          <a:extLst>
            <a:ext uri="{FF2B5EF4-FFF2-40B4-BE49-F238E27FC236}">
              <a16:creationId xmlns:a16="http://schemas.microsoft.com/office/drawing/2014/main" id="{AA0B12B9-66F1-48D8-B055-C3486156A615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6433" name="AutoShape 3">
          <a:extLst>
            <a:ext uri="{FF2B5EF4-FFF2-40B4-BE49-F238E27FC236}">
              <a16:creationId xmlns:a16="http://schemas.microsoft.com/office/drawing/2014/main" id="{8120F329-7F2D-4E9F-9366-27C57429267A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247</xdr:row>
      <xdr:rowOff>0</xdr:rowOff>
    </xdr:from>
    <xdr:ext cx="304800" cy="304800"/>
    <xdr:sp macro="" textlink="">
      <xdr:nvSpPr>
        <xdr:cNvPr id="7718" name="AutoShape 5">
          <a:extLst>
            <a:ext uri="{FF2B5EF4-FFF2-40B4-BE49-F238E27FC236}">
              <a16:creationId xmlns:a16="http://schemas.microsoft.com/office/drawing/2014/main" id="{D1824D13-AC35-4914-8969-137A16B46417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24" name="AutoShape 1">
          <a:extLst>
            <a:ext uri="{FF2B5EF4-FFF2-40B4-BE49-F238E27FC236}">
              <a16:creationId xmlns:a16="http://schemas.microsoft.com/office/drawing/2014/main" id="{563C58EB-EBEB-4B4A-994E-28DEC8C75DE7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32" name="AutoShape 2">
          <a:extLst>
            <a:ext uri="{FF2B5EF4-FFF2-40B4-BE49-F238E27FC236}">
              <a16:creationId xmlns:a16="http://schemas.microsoft.com/office/drawing/2014/main" id="{23F71DB2-3E0F-42DE-89FB-E168E582B19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33" name="AutoShape 3">
          <a:extLst>
            <a:ext uri="{FF2B5EF4-FFF2-40B4-BE49-F238E27FC236}">
              <a16:creationId xmlns:a16="http://schemas.microsoft.com/office/drawing/2014/main" id="{CDDBCC7F-5BB0-4B52-8FF8-FECC7FF327C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34" name="AutoShape 1">
          <a:extLst>
            <a:ext uri="{FF2B5EF4-FFF2-40B4-BE49-F238E27FC236}">
              <a16:creationId xmlns:a16="http://schemas.microsoft.com/office/drawing/2014/main" id="{BD64F0B8-0C37-46F7-9066-1C863386AE34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35" name="AutoShape 2">
          <a:extLst>
            <a:ext uri="{FF2B5EF4-FFF2-40B4-BE49-F238E27FC236}">
              <a16:creationId xmlns:a16="http://schemas.microsoft.com/office/drawing/2014/main" id="{8314F9D0-FC89-4EFD-BB7A-0C0FF54541C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36" name="AutoShape 3">
          <a:extLst>
            <a:ext uri="{FF2B5EF4-FFF2-40B4-BE49-F238E27FC236}">
              <a16:creationId xmlns:a16="http://schemas.microsoft.com/office/drawing/2014/main" id="{EA0D2F0A-F6A0-4A83-ADAD-2A00B9AE542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37" name="AutoShape 1">
          <a:extLst>
            <a:ext uri="{FF2B5EF4-FFF2-40B4-BE49-F238E27FC236}">
              <a16:creationId xmlns:a16="http://schemas.microsoft.com/office/drawing/2014/main" id="{0294E8AD-2CA1-4415-AD6C-684B9EEBAC1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38" name="AutoShape 2">
          <a:extLst>
            <a:ext uri="{FF2B5EF4-FFF2-40B4-BE49-F238E27FC236}">
              <a16:creationId xmlns:a16="http://schemas.microsoft.com/office/drawing/2014/main" id="{69796BE6-9487-4386-90B8-9E7C655BF8B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39" name="AutoShape 3">
          <a:extLst>
            <a:ext uri="{FF2B5EF4-FFF2-40B4-BE49-F238E27FC236}">
              <a16:creationId xmlns:a16="http://schemas.microsoft.com/office/drawing/2014/main" id="{3353B8AD-5D7E-4541-BD3C-349F68971C48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40" name="AutoShape 1">
          <a:extLst>
            <a:ext uri="{FF2B5EF4-FFF2-40B4-BE49-F238E27FC236}">
              <a16:creationId xmlns:a16="http://schemas.microsoft.com/office/drawing/2014/main" id="{74CB001D-9BEC-41C0-A1BF-ED2A243AAE20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41" name="AutoShape 2">
          <a:extLst>
            <a:ext uri="{FF2B5EF4-FFF2-40B4-BE49-F238E27FC236}">
              <a16:creationId xmlns:a16="http://schemas.microsoft.com/office/drawing/2014/main" id="{F1EED0DD-735E-4499-8E27-76CD34262B3B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42" name="AutoShape 3">
          <a:extLst>
            <a:ext uri="{FF2B5EF4-FFF2-40B4-BE49-F238E27FC236}">
              <a16:creationId xmlns:a16="http://schemas.microsoft.com/office/drawing/2014/main" id="{C6B4580B-C9F0-406E-A60C-72CD10763698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43" name="AutoShape 1">
          <a:extLst>
            <a:ext uri="{FF2B5EF4-FFF2-40B4-BE49-F238E27FC236}">
              <a16:creationId xmlns:a16="http://schemas.microsoft.com/office/drawing/2014/main" id="{655C88C1-9587-4A74-8940-CAB338ED0FDF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44" name="AutoShape 2">
          <a:extLst>
            <a:ext uri="{FF2B5EF4-FFF2-40B4-BE49-F238E27FC236}">
              <a16:creationId xmlns:a16="http://schemas.microsoft.com/office/drawing/2014/main" id="{236F96C8-64CB-4006-B3E6-A4C2F57361C4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45" name="AutoShape 3">
          <a:extLst>
            <a:ext uri="{FF2B5EF4-FFF2-40B4-BE49-F238E27FC236}">
              <a16:creationId xmlns:a16="http://schemas.microsoft.com/office/drawing/2014/main" id="{4D40B0CD-5CC2-4949-928A-538B5E76C12B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46" name="AutoShape 1">
          <a:extLst>
            <a:ext uri="{FF2B5EF4-FFF2-40B4-BE49-F238E27FC236}">
              <a16:creationId xmlns:a16="http://schemas.microsoft.com/office/drawing/2014/main" id="{64F8E38A-287D-4EBB-94FC-2E786A64B647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47" name="AutoShape 2">
          <a:extLst>
            <a:ext uri="{FF2B5EF4-FFF2-40B4-BE49-F238E27FC236}">
              <a16:creationId xmlns:a16="http://schemas.microsoft.com/office/drawing/2014/main" id="{07DDCFC8-1818-4B16-A8F9-9D64D1F82843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48" name="AutoShape 3">
          <a:extLst>
            <a:ext uri="{FF2B5EF4-FFF2-40B4-BE49-F238E27FC236}">
              <a16:creationId xmlns:a16="http://schemas.microsoft.com/office/drawing/2014/main" id="{EB9D5F5A-A5E4-42A8-847D-57D8BD13CC8B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49" name="AutoShape 1">
          <a:extLst>
            <a:ext uri="{FF2B5EF4-FFF2-40B4-BE49-F238E27FC236}">
              <a16:creationId xmlns:a16="http://schemas.microsoft.com/office/drawing/2014/main" id="{B6438223-A88F-4103-9A0A-7556BFD979F3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50" name="AutoShape 2">
          <a:extLst>
            <a:ext uri="{FF2B5EF4-FFF2-40B4-BE49-F238E27FC236}">
              <a16:creationId xmlns:a16="http://schemas.microsoft.com/office/drawing/2014/main" id="{64EAFAB6-A02F-47DE-9863-04FA110C8483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51" name="AutoShape 3">
          <a:extLst>
            <a:ext uri="{FF2B5EF4-FFF2-40B4-BE49-F238E27FC236}">
              <a16:creationId xmlns:a16="http://schemas.microsoft.com/office/drawing/2014/main" id="{2C9E437A-A9DE-40C5-AF9A-DD1F1BB552A3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52" name="AutoShape 1">
          <a:extLst>
            <a:ext uri="{FF2B5EF4-FFF2-40B4-BE49-F238E27FC236}">
              <a16:creationId xmlns:a16="http://schemas.microsoft.com/office/drawing/2014/main" id="{CB11942A-2D51-470D-B35C-1F3079D5686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53" name="AutoShape 2">
          <a:extLst>
            <a:ext uri="{FF2B5EF4-FFF2-40B4-BE49-F238E27FC236}">
              <a16:creationId xmlns:a16="http://schemas.microsoft.com/office/drawing/2014/main" id="{86480C47-807D-44E8-9DD0-C35B628F46FD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54" name="AutoShape 3">
          <a:extLst>
            <a:ext uri="{FF2B5EF4-FFF2-40B4-BE49-F238E27FC236}">
              <a16:creationId xmlns:a16="http://schemas.microsoft.com/office/drawing/2014/main" id="{00AF28F6-F3BC-4901-A50E-2309471038D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223</xdr:row>
      <xdr:rowOff>0</xdr:rowOff>
    </xdr:from>
    <xdr:ext cx="304800" cy="304800"/>
    <xdr:sp macro="" textlink="">
      <xdr:nvSpPr>
        <xdr:cNvPr id="7855" name="AutoShape 5">
          <a:extLst>
            <a:ext uri="{FF2B5EF4-FFF2-40B4-BE49-F238E27FC236}">
              <a16:creationId xmlns:a16="http://schemas.microsoft.com/office/drawing/2014/main" id="{7230BE0F-99E9-4057-8952-67188B023D31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56" name="AutoShape 1">
          <a:extLst>
            <a:ext uri="{FF2B5EF4-FFF2-40B4-BE49-F238E27FC236}">
              <a16:creationId xmlns:a16="http://schemas.microsoft.com/office/drawing/2014/main" id="{92D79701-BE30-48E4-B6D9-5BB004E9E312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57" name="AutoShape 2">
          <a:extLst>
            <a:ext uri="{FF2B5EF4-FFF2-40B4-BE49-F238E27FC236}">
              <a16:creationId xmlns:a16="http://schemas.microsoft.com/office/drawing/2014/main" id="{04A411CD-4CB5-4490-A156-82ADC9B63D42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58" name="AutoShape 3">
          <a:extLst>
            <a:ext uri="{FF2B5EF4-FFF2-40B4-BE49-F238E27FC236}">
              <a16:creationId xmlns:a16="http://schemas.microsoft.com/office/drawing/2014/main" id="{835ED743-B022-4CD4-AE3C-84CC81CA13F0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59" name="AutoShape 1">
          <a:extLst>
            <a:ext uri="{FF2B5EF4-FFF2-40B4-BE49-F238E27FC236}">
              <a16:creationId xmlns:a16="http://schemas.microsoft.com/office/drawing/2014/main" id="{B963D057-867C-4426-9FA5-783B4072D1AA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60" name="AutoShape 2">
          <a:extLst>
            <a:ext uri="{FF2B5EF4-FFF2-40B4-BE49-F238E27FC236}">
              <a16:creationId xmlns:a16="http://schemas.microsoft.com/office/drawing/2014/main" id="{4D0953CC-7EAD-4062-B660-C158F430ADD9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61" name="AutoShape 3">
          <a:extLst>
            <a:ext uri="{FF2B5EF4-FFF2-40B4-BE49-F238E27FC236}">
              <a16:creationId xmlns:a16="http://schemas.microsoft.com/office/drawing/2014/main" id="{C3A568E0-6CE8-4E8F-B6A4-A5665EB2147F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62" name="AutoShape 1">
          <a:extLst>
            <a:ext uri="{FF2B5EF4-FFF2-40B4-BE49-F238E27FC236}">
              <a16:creationId xmlns:a16="http://schemas.microsoft.com/office/drawing/2014/main" id="{9C6232C1-D67D-482F-B941-05FE0A53D39C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63" name="AutoShape 2">
          <a:extLst>
            <a:ext uri="{FF2B5EF4-FFF2-40B4-BE49-F238E27FC236}">
              <a16:creationId xmlns:a16="http://schemas.microsoft.com/office/drawing/2014/main" id="{8EF5C499-14A7-47EA-A8BB-FB68FE94D558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64" name="AutoShape 3">
          <a:extLst>
            <a:ext uri="{FF2B5EF4-FFF2-40B4-BE49-F238E27FC236}">
              <a16:creationId xmlns:a16="http://schemas.microsoft.com/office/drawing/2014/main" id="{D736F0F0-1520-4B9F-AA66-9416B85170E6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65" name="AutoShape 1">
          <a:extLst>
            <a:ext uri="{FF2B5EF4-FFF2-40B4-BE49-F238E27FC236}">
              <a16:creationId xmlns:a16="http://schemas.microsoft.com/office/drawing/2014/main" id="{55673BFF-C905-498B-894F-47461ABFE69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66" name="AutoShape 2">
          <a:extLst>
            <a:ext uri="{FF2B5EF4-FFF2-40B4-BE49-F238E27FC236}">
              <a16:creationId xmlns:a16="http://schemas.microsoft.com/office/drawing/2014/main" id="{1AF2076C-E961-4625-AAA6-5B0BD74DB98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67" name="AutoShape 3">
          <a:extLst>
            <a:ext uri="{FF2B5EF4-FFF2-40B4-BE49-F238E27FC236}">
              <a16:creationId xmlns:a16="http://schemas.microsoft.com/office/drawing/2014/main" id="{4DF98A81-A383-4C54-B0DB-B0A990C0C59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68" name="AutoShape 1">
          <a:extLst>
            <a:ext uri="{FF2B5EF4-FFF2-40B4-BE49-F238E27FC236}">
              <a16:creationId xmlns:a16="http://schemas.microsoft.com/office/drawing/2014/main" id="{8791F069-582E-4E91-A5CB-B0AC4E6C66BC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69" name="AutoShape 2">
          <a:extLst>
            <a:ext uri="{FF2B5EF4-FFF2-40B4-BE49-F238E27FC236}">
              <a16:creationId xmlns:a16="http://schemas.microsoft.com/office/drawing/2014/main" id="{10D6EB39-E5E2-49C9-9AEA-9C9AE414ABC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70" name="AutoShape 3">
          <a:extLst>
            <a:ext uri="{FF2B5EF4-FFF2-40B4-BE49-F238E27FC236}">
              <a16:creationId xmlns:a16="http://schemas.microsoft.com/office/drawing/2014/main" id="{68CEBD05-4508-4D7D-9B7D-866F171073FE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71" name="AutoShape 1">
          <a:extLst>
            <a:ext uri="{FF2B5EF4-FFF2-40B4-BE49-F238E27FC236}">
              <a16:creationId xmlns:a16="http://schemas.microsoft.com/office/drawing/2014/main" id="{2A6147F7-A746-4EBF-AE08-07941B5CDB55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72" name="AutoShape 2">
          <a:extLst>
            <a:ext uri="{FF2B5EF4-FFF2-40B4-BE49-F238E27FC236}">
              <a16:creationId xmlns:a16="http://schemas.microsoft.com/office/drawing/2014/main" id="{4A429F2C-3ABC-434D-81B6-695F2F2AF900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73" name="AutoShape 3">
          <a:extLst>
            <a:ext uri="{FF2B5EF4-FFF2-40B4-BE49-F238E27FC236}">
              <a16:creationId xmlns:a16="http://schemas.microsoft.com/office/drawing/2014/main" id="{280A6732-9EB2-43FC-BC4D-395DF9A04A02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74" name="AutoShape 1">
          <a:extLst>
            <a:ext uri="{FF2B5EF4-FFF2-40B4-BE49-F238E27FC236}">
              <a16:creationId xmlns:a16="http://schemas.microsoft.com/office/drawing/2014/main" id="{AA569789-3478-4F6E-9489-2F4731B7E88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75" name="AutoShape 2">
          <a:extLst>
            <a:ext uri="{FF2B5EF4-FFF2-40B4-BE49-F238E27FC236}">
              <a16:creationId xmlns:a16="http://schemas.microsoft.com/office/drawing/2014/main" id="{608655A9-CCBF-4656-8871-BB8DDB7EAC98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76" name="AutoShape 3">
          <a:extLst>
            <a:ext uri="{FF2B5EF4-FFF2-40B4-BE49-F238E27FC236}">
              <a16:creationId xmlns:a16="http://schemas.microsoft.com/office/drawing/2014/main" id="{38C12DC7-217C-4ABD-BB1F-8A1D789C157F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263</xdr:row>
      <xdr:rowOff>0</xdr:rowOff>
    </xdr:from>
    <xdr:ext cx="304800" cy="304800"/>
    <xdr:sp macro="" textlink="">
      <xdr:nvSpPr>
        <xdr:cNvPr id="7877" name="AutoShape 5">
          <a:extLst>
            <a:ext uri="{FF2B5EF4-FFF2-40B4-BE49-F238E27FC236}">
              <a16:creationId xmlns:a16="http://schemas.microsoft.com/office/drawing/2014/main" id="{23A542AC-B647-4708-A597-FE24B2F1F2C3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78" name="AutoShape 1">
          <a:extLst>
            <a:ext uri="{FF2B5EF4-FFF2-40B4-BE49-F238E27FC236}">
              <a16:creationId xmlns:a16="http://schemas.microsoft.com/office/drawing/2014/main" id="{E0A4E5A8-6307-4A85-925C-C94D93D9DE69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79" name="AutoShape 2">
          <a:extLst>
            <a:ext uri="{FF2B5EF4-FFF2-40B4-BE49-F238E27FC236}">
              <a16:creationId xmlns:a16="http://schemas.microsoft.com/office/drawing/2014/main" id="{283D2B10-BFFD-41B5-82B0-252720BB167C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880" name="AutoShape 3">
          <a:extLst>
            <a:ext uri="{FF2B5EF4-FFF2-40B4-BE49-F238E27FC236}">
              <a16:creationId xmlns:a16="http://schemas.microsoft.com/office/drawing/2014/main" id="{E90057AC-061B-4AB8-BFE4-8E088C28ABD8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81" name="AutoShape 1">
          <a:extLst>
            <a:ext uri="{FF2B5EF4-FFF2-40B4-BE49-F238E27FC236}">
              <a16:creationId xmlns:a16="http://schemas.microsoft.com/office/drawing/2014/main" id="{42BBDD31-3BD2-448F-9CF4-FFD5E64A449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82" name="AutoShape 2">
          <a:extLst>
            <a:ext uri="{FF2B5EF4-FFF2-40B4-BE49-F238E27FC236}">
              <a16:creationId xmlns:a16="http://schemas.microsoft.com/office/drawing/2014/main" id="{DC8B7053-EB7B-4575-B4D2-5C6796410834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883" name="AutoShape 3">
          <a:extLst>
            <a:ext uri="{FF2B5EF4-FFF2-40B4-BE49-F238E27FC236}">
              <a16:creationId xmlns:a16="http://schemas.microsoft.com/office/drawing/2014/main" id="{35F7EB8F-3442-42EB-9414-F7A352371FE1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84" name="AutoShape 1">
          <a:extLst>
            <a:ext uri="{FF2B5EF4-FFF2-40B4-BE49-F238E27FC236}">
              <a16:creationId xmlns:a16="http://schemas.microsoft.com/office/drawing/2014/main" id="{19BC69C7-FBD0-4AE0-B7B7-17DFE2A76B4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85" name="AutoShape 2">
          <a:extLst>
            <a:ext uri="{FF2B5EF4-FFF2-40B4-BE49-F238E27FC236}">
              <a16:creationId xmlns:a16="http://schemas.microsoft.com/office/drawing/2014/main" id="{4F069F2F-1AA5-4BBE-8F6B-EC71F5070D1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886" name="AutoShape 3">
          <a:extLst>
            <a:ext uri="{FF2B5EF4-FFF2-40B4-BE49-F238E27FC236}">
              <a16:creationId xmlns:a16="http://schemas.microsoft.com/office/drawing/2014/main" id="{B58FA9B0-2FA4-4BEF-8371-915664C0384F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223</xdr:row>
      <xdr:rowOff>0</xdr:rowOff>
    </xdr:from>
    <xdr:ext cx="304800" cy="304800"/>
    <xdr:sp macro="" textlink="">
      <xdr:nvSpPr>
        <xdr:cNvPr id="7887" name="AutoShape 5">
          <a:extLst>
            <a:ext uri="{FF2B5EF4-FFF2-40B4-BE49-F238E27FC236}">
              <a16:creationId xmlns:a16="http://schemas.microsoft.com/office/drawing/2014/main" id="{150AFFCC-682E-4CA4-85E7-78EB3EE63867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88" name="AutoShape 1">
          <a:extLst>
            <a:ext uri="{FF2B5EF4-FFF2-40B4-BE49-F238E27FC236}">
              <a16:creationId xmlns:a16="http://schemas.microsoft.com/office/drawing/2014/main" id="{538FA6ED-576F-4727-800F-5E4B1A7D5BFC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89" name="AutoShape 2">
          <a:extLst>
            <a:ext uri="{FF2B5EF4-FFF2-40B4-BE49-F238E27FC236}">
              <a16:creationId xmlns:a16="http://schemas.microsoft.com/office/drawing/2014/main" id="{5245D4EA-E497-4718-AB99-475B063CE865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890" name="AutoShape 3">
          <a:extLst>
            <a:ext uri="{FF2B5EF4-FFF2-40B4-BE49-F238E27FC236}">
              <a16:creationId xmlns:a16="http://schemas.microsoft.com/office/drawing/2014/main" id="{D6C6AFC8-BF97-4ABD-8BE2-18324238BC23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91" name="AutoShape 1">
          <a:extLst>
            <a:ext uri="{FF2B5EF4-FFF2-40B4-BE49-F238E27FC236}">
              <a16:creationId xmlns:a16="http://schemas.microsoft.com/office/drawing/2014/main" id="{0A00FBA9-5EA5-4DD3-B817-18BD4F10987A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92" name="AutoShape 2">
          <a:extLst>
            <a:ext uri="{FF2B5EF4-FFF2-40B4-BE49-F238E27FC236}">
              <a16:creationId xmlns:a16="http://schemas.microsoft.com/office/drawing/2014/main" id="{186E782C-F9D7-4D3B-9D7F-A0E882282F46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893" name="AutoShape 3">
          <a:extLst>
            <a:ext uri="{FF2B5EF4-FFF2-40B4-BE49-F238E27FC236}">
              <a16:creationId xmlns:a16="http://schemas.microsoft.com/office/drawing/2014/main" id="{D72CF2B0-A248-4D03-8E81-B98AA52556F5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94" name="AutoShape 1">
          <a:extLst>
            <a:ext uri="{FF2B5EF4-FFF2-40B4-BE49-F238E27FC236}">
              <a16:creationId xmlns:a16="http://schemas.microsoft.com/office/drawing/2014/main" id="{C6375A36-164B-42E7-8AF1-B84CA9A7141F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95" name="AutoShape 2">
          <a:extLst>
            <a:ext uri="{FF2B5EF4-FFF2-40B4-BE49-F238E27FC236}">
              <a16:creationId xmlns:a16="http://schemas.microsoft.com/office/drawing/2014/main" id="{DC62E74A-BCB3-4899-8642-D815363CB42C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896" name="AutoShape 3">
          <a:extLst>
            <a:ext uri="{FF2B5EF4-FFF2-40B4-BE49-F238E27FC236}">
              <a16:creationId xmlns:a16="http://schemas.microsoft.com/office/drawing/2014/main" id="{6E2CA2A4-7E88-481E-BC6F-3BC68C320B9F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97" name="AutoShape 1">
          <a:extLst>
            <a:ext uri="{FF2B5EF4-FFF2-40B4-BE49-F238E27FC236}">
              <a16:creationId xmlns:a16="http://schemas.microsoft.com/office/drawing/2014/main" id="{65F1E599-6348-4BB3-BF21-F5A006DCD86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98" name="AutoShape 2">
          <a:extLst>
            <a:ext uri="{FF2B5EF4-FFF2-40B4-BE49-F238E27FC236}">
              <a16:creationId xmlns:a16="http://schemas.microsoft.com/office/drawing/2014/main" id="{F51A1BFA-F98D-4CF8-A710-BAD02F5161B2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899" name="AutoShape 3">
          <a:extLst>
            <a:ext uri="{FF2B5EF4-FFF2-40B4-BE49-F238E27FC236}">
              <a16:creationId xmlns:a16="http://schemas.microsoft.com/office/drawing/2014/main" id="{80DDF0D5-A15F-4BC7-875E-1CC7A34533C9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0" name="AutoShape 1">
          <a:extLst>
            <a:ext uri="{FF2B5EF4-FFF2-40B4-BE49-F238E27FC236}">
              <a16:creationId xmlns:a16="http://schemas.microsoft.com/office/drawing/2014/main" id="{85DA300A-2DCA-4882-BBA7-0C6418CD2675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1" name="AutoShape 2">
          <a:extLst>
            <a:ext uri="{FF2B5EF4-FFF2-40B4-BE49-F238E27FC236}">
              <a16:creationId xmlns:a16="http://schemas.microsoft.com/office/drawing/2014/main" id="{075C0C33-5F11-4B08-BB40-F715CFA30E43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2" name="AutoShape 3">
          <a:extLst>
            <a:ext uri="{FF2B5EF4-FFF2-40B4-BE49-F238E27FC236}">
              <a16:creationId xmlns:a16="http://schemas.microsoft.com/office/drawing/2014/main" id="{F228B4E9-216C-487B-ADC7-3CC7B636CF66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03" name="AutoShape 1">
          <a:extLst>
            <a:ext uri="{FF2B5EF4-FFF2-40B4-BE49-F238E27FC236}">
              <a16:creationId xmlns:a16="http://schemas.microsoft.com/office/drawing/2014/main" id="{922A0A31-D900-4116-85B3-65E03AD345FB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04" name="AutoShape 2">
          <a:extLst>
            <a:ext uri="{FF2B5EF4-FFF2-40B4-BE49-F238E27FC236}">
              <a16:creationId xmlns:a16="http://schemas.microsoft.com/office/drawing/2014/main" id="{7206B97C-C82C-4A6D-B33C-6C5512FAE56C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05" name="AutoShape 3">
          <a:extLst>
            <a:ext uri="{FF2B5EF4-FFF2-40B4-BE49-F238E27FC236}">
              <a16:creationId xmlns:a16="http://schemas.microsoft.com/office/drawing/2014/main" id="{DA115001-9CEA-4957-A3E9-905DB354255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6" name="AutoShape 1">
          <a:extLst>
            <a:ext uri="{FF2B5EF4-FFF2-40B4-BE49-F238E27FC236}">
              <a16:creationId xmlns:a16="http://schemas.microsoft.com/office/drawing/2014/main" id="{F3E7BEA1-77A1-4E9B-872C-68D56FF922A5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7" name="AutoShape 2">
          <a:extLst>
            <a:ext uri="{FF2B5EF4-FFF2-40B4-BE49-F238E27FC236}">
              <a16:creationId xmlns:a16="http://schemas.microsoft.com/office/drawing/2014/main" id="{E3DBE136-1B8A-4DB1-B08D-FD8176E56C4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08" name="AutoShape 3">
          <a:extLst>
            <a:ext uri="{FF2B5EF4-FFF2-40B4-BE49-F238E27FC236}">
              <a16:creationId xmlns:a16="http://schemas.microsoft.com/office/drawing/2014/main" id="{975E1304-60AC-4F0C-80FF-E97E0FDFC9F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263</xdr:row>
      <xdr:rowOff>0</xdr:rowOff>
    </xdr:from>
    <xdr:ext cx="304800" cy="304800"/>
    <xdr:sp macro="" textlink="">
      <xdr:nvSpPr>
        <xdr:cNvPr id="7909" name="AutoShape 5">
          <a:extLst>
            <a:ext uri="{FF2B5EF4-FFF2-40B4-BE49-F238E27FC236}">
              <a16:creationId xmlns:a16="http://schemas.microsoft.com/office/drawing/2014/main" id="{1AA5FC03-E66A-421B-92FD-BE7F6557ED14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10" name="AutoShape 1">
          <a:extLst>
            <a:ext uri="{FF2B5EF4-FFF2-40B4-BE49-F238E27FC236}">
              <a16:creationId xmlns:a16="http://schemas.microsoft.com/office/drawing/2014/main" id="{E8CBFCC3-CF9B-41A6-A872-C9FA66C28A1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11" name="AutoShape 2">
          <a:extLst>
            <a:ext uri="{FF2B5EF4-FFF2-40B4-BE49-F238E27FC236}">
              <a16:creationId xmlns:a16="http://schemas.microsoft.com/office/drawing/2014/main" id="{B7E07AB5-1CBF-4E8C-B970-8F54116DEC4B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12" name="AutoShape 3">
          <a:extLst>
            <a:ext uri="{FF2B5EF4-FFF2-40B4-BE49-F238E27FC236}">
              <a16:creationId xmlns:a16="http://schemas.microsoft.com/office/drawing/2014/main" id="{2B912F70-C2E4-4D6A-948A-28C2B0DCD4C3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13" name="AutoShape 1">
          <a:extLst>
            <a:ext uri="{FF2B5EF4-FFF2-40B4-BE49-F238E27FC236}">
              <a16:creationId xmlns:a16="http://schemas.microsoft.com/office/drawing/2014/main" id="{7793EF30-B756-4EFD-A36C-F3BB7033D72E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14" name="AutoShape 2">
          <a:extLst>
            <a:ext uri="{FF2B5EF4-FFF2-40B4-BE49-F238E27FC236}">
              <a16:creationId xmlns:a16="http://schemas.microsoft.com/office/drawing/2014/main" id="{6DC99A2F-F7ED-43A2-B393-CAB708C785F5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15" name="AutoShape 3">
          <a:extLst>
            <a:ext uri="{FF2B5EF4-FFF2-40B4-BE49-F238E27FC236}">
              <a16:creationId xmlns:a16="http://schemas.microsoft.com/office/drawing/2014/main" id="{7A436826-37D7-4C6D-9FE3-64F9315E2C2E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16" name="AutoShape 1">
          <a:extLst>
            <a:ext uri="{FF2B5EF4-FFF2-40B4-BE49-F238E27FC236}">
              <a16:creationId xmlns:a16="http://schemas.microsoft.com/office/drawing/2014/main" id="{0C652CA7-ED91-495A-81E2-A33BFC2A7F19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17" name="AutoShape 2">
          <a:extLst>
            <a:ext uri="{FF2B5EF4-FFF2-40B4-BE49-F238E27FC236}">
              <a16:creationId xmlns:a16="http://schemas.microsoft.com/office/drawing/2014/main" id="{0C707469-4F08-404D-91F1-230C0BCF38B5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18" name="AutoShape 3">
          <a:extLst>
            <a:ext uri="{FF2B5EF4-FFF2-40B4-BE49-F238E27FC236}">
              <a16:creationId xmlns:a16="http://schemas.microsoft.com/office/drawing/2014/main" id="{DFC22BBF-740C-4A0E-93CA-52D30D0EA42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19" name="AutoShape 1">
          <a:extLst>
            <a:ext uri="{FF2B5EF4-FFF2-40B4-BE49-F238E27FC236}">
              <a16:creationId xmlns:a16="http://schemas.microsoft.com/office/drawing/2014/main" id="{3A59F0BB-2455-4234-A477-6A6A9002AE1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20" name="AutoShape 2">
          <a:extLst>
            <a:ext uri="{FF2B5EF4-FFF2-40B4-BE49-F238E27FC236}">
              <a16:creationId xmlns:a16="http://schemas.microsoft.com/office/drawing/2014/main" id="{8C3CAADB-1D9B-4829-B10A-7F7B520E984F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21" name="AutoShape 3">
          <a:extLst>
            <a:ext uri="{FF2B5EF4-FFF2-40B4-BE49-F238E27FC236}">
              <a16:creationId xmlns:a16="http://schemas.microsoft.com/office/drawing/2014/main" id="{EF85B0CB-396B-41C6-9158-FC6BE736B098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22" name="AutoShape 1">
          <a:extLst>
            <a:ext uri="{FF2B5EF4-FFF2-40B4-BE49-F238E27FC236}">
              <a16:creationId xmlns:a16="http://schemas.microsoft.com/office/drawing/2014/main" id="{699470F4-C893-4947-B8EF-2AAFBDA80710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23" name="AutoShape 2">
          <a:extLst>
            <a:ext uri="{FF2B5EF4-FFF2-40B4-BE49-F238E27FC236}">
              <a16:creationId xmlns:a16="http://schemas.microsoft.com/office/drawing/2014/main" id="{5D35B760-EECD-4F40-8F88-F5E7FD4F9EE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24" name="AutoShape 3">
          <a:extLst>
            <a:ext uri="{FF2B5EF4-FFF2-40B4-BE49-F238E27FC236}">
              <a16:creationId xmlns:a16="http://schemas.microsoft.com/office/drawing/2014/main" id="{67DF51B3-B8EE-44C1-B2BF-1BD788C1936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25" name="AutoShape 1">
          <a:extLst>
            <a:ext uri="{FF2B5EF4-FFF2-40B4-BE49-F238E27FC236}">
              <a16:creationId xmlns:a16="http://schemas.microsoft.com/office/drawing/2014/main" id="{AE324CDA-5F1B-40C1-9FF0-72ADC6E360E6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26" name="AutoShape 2">
          <a:extLst>
            <a:ext uri="{FF2B5EF4-FFF2-40B4-BE49-F238E27FC236}">
              <a16:creationId xmlns:a16="http://schemas.microsoft.com/office/drawing/2014/main" id="{C5DDDB74-B1DE-4B01-B292-762F32558592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27" name="AutoShape 3">
          <a:extLst>
            <a:ext uri="{FF2B5EF4-FFF2-40B4-BE49-F238E27FC236}">
              <a16:creationId xmlns:a16="http://schemas.microsoft.com/office/drawing/2014/main" id="{4D3A9EB3-5925-4ACD-ACBF-B3169999436A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247</xdr:row>
      <xdr:rowOff>0</xdr:rowOff>
    </xdr:from>
    <xdr:ext cx="304800" cy="304800"/>
    <xdr:sp macro="" textlink="">
      <xdr:nvSpPr>
        <xdr:cNvPr id="7928" name="AutoShape 5">
          <a:extLst>
            <a:ext uri="{FF2B5EF4-FFF2-40B4-BE49-F238E27FC236}">
              <a16:creationId xmlns:a16="http://schemas.microsoft.com/office/drawing/2014/main" id="{BC60F0DB-2829-4DC9-AD65-BE4737D1F493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29" name="AutoShape 1">
          <a:extLst>
            <a:ext uri="{FF2B5EF4-FFF2-40B4-BE49-F238E27FC236}">
              <a16:creationId xmlns:a16="http://schemas.microsoft.com/office/drawing/2014/main" id="{6A61C751-E5F9-45FC-B3E2-4D8E88DD566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30" name="AutoShape 2">
          <a:extLst>
            <a:ext uri="{FF2B5EF4-FFF2-40B4-BE49-F238E27FC236}">
              <a16:creationId xmlns:a16="http://schemas.microsoft.com/office/drawing/2014/main" id="{8D7ED0E6-B011-4593-B11C-FC13B1A8EDD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31" name="AutoShape 3">
          <a:extLst>
            <a:ext uri="{FF2B5EF4-FFF2-40B4-BE49-F238E27FC236}">
              <a16:creationId xmlns:a16="http://schemas.microsoft.com/office/drawing/2014/main" id="{83C8E6C0-C1B5-4B56-8B1C-0F5EAE5F8BA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32" name="AutoShape 1">
          <a:extLst>
            <a:ext uri="{FF2B5EF4-FFF2-40B4-BE49-F238E27FC236}">
              <a16:creationId xmlns:a16="http://schemas.microsoft.com/office/drawing/2014/main" id="{B9591B51-27B2-4F33-8F78-FE8BB735E775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33" name="AutoShape 2">
          <a:extLst>
            <a:ext uri="{FF2B5EF4-FFF2-40B4-BE49-F238E27FC236}">
              <a16:creationId xmlns:a16="http://schemas.microsoft.com/office/drawing/2014/main" id="{FAACAFD8-2D3B-462A-B582-AFC8AB449092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34" name="AutoShape 3">
          <a:extLst>
            <a:ext uri="{FF2B5EF4-FFF2-40B4-BE49-F238E27FC236}">
              <a16:creationId xmlns:a16="http://schemas.microsoft.com/office/drawing/2014/main" id="{B4112E49-276A-41EC-82F0-C8E236DDDAC3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35" name="AutoShape 1">
          <a:extLst>
            <a:ext uri="{FF2B5EF4-FFF2-40B4-BE49-F238E27FC236}">
              <a16:creationId xmlns:a16="http://schemas.microsoft.com/office/drawing/2014/main" id="{61B96A44-544A-47A9-902F-C1617592888E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36" name="AutoShape 2">
          <a:extLst>
            <a:ext uri="{FF2B5EF4-FFF2-40B4-BE49-F238E27FC236}">
              <a16:creationId xmlns:a16="http://schemas.microsoft.com/office/drawing/2014/main" id="{24F78893-92C2-4DAD-825A-EEE5DFF8DF4D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37" name="AutoShape 3">
          <a:extLst>
            <a:ext uri="{FF2B5EF4-FFF2-40B4-BE49-F238E27FC236}">
              <a16:creationId xmlns:a16="http://schemas.microsoft.com/office/drawing/2014/main" id="{E4E009AC-6305-423A-989B-6A7D4751410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38" name="AutoShape 1">
          <a:extLst>
            <a:ext uri="{FF2B5EF4-FFF2-40B4-BE49-F238E27FC236}">
              <a16:creationId xmlns:a16="http://schemas.microsoft.com/office/drawing/2014/main" id="{D3C03C69-D244-4EB1-A613-4A15C6DD85F2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39" name="AutoShape 2">
          <a:extLst>
            <a:ext uri="{FF2B5EF4-FFF2-40B4-BE49-F238E27FC236}">
              <a16:creationId xmlns:a16="http://schemas.microsoft.com/office/drawing/2014/main" id="{D27647E4-E77D-4ADD-AAD3-671247B4CE2F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40" name="AutoShape 3">
          <a:extLst>
            <a:ext uri="{FF2B5EF4-FFF2-40B4-BE49-F238E27FC236}">
              <a16:creationId xmlns:a16="http://schemas.microsoft.com/office/drawing/2014/main" id="{4A9ACDF0-D5B4-4E1E-952F-FD66CC17CE3E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41" name="AutoShape 1">
          <a:extLst>
            <a:ext uri="{FF2B5EF4-FFF2-40B4-BE49-F238E27FC236}">
              <a16:creationId xmlns:a16="http://schemas.microsoft.com/office/drawing/2014/main" id="{E181F162-3DF5-4B3F-9B63-8D4301850BB0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42" name="AutoShape 2">
          <a:extLst>
            <a:ext uri="{FF2B5EF4-FFF2-40B4-BE49-F238E27FC236}">
              <a16:creationId xmlns:a16="http://schemas.microsoft.com/office/drawing/2014/main" id="{6979C686-06F7-4C3B-AAF2-2A48C44426B4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43" name="AutoShape 3">
          <a:extLst>
            <a:ext uri="{FF2B5EF4-FFF2-40B4-BE49-F238E27FC236}">
              <a16:creationId xmlns:a16="http://schemas.microsoft.com/office/drawing/2014/main" id="{85F6C59D-B2F2-4AB1-A397-E33677F87841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44" name="AutoShape 1">
          <a:extLst>
            <a:ext uri="{FF2B5EF4-FFF2-40B4-BE49-F238E27FC236}">
              <a16:creationId xmlns:a16="http://schemas.microsoft.com/office/drawing/2014/main" id="{46D1405B-F38F-4287-AA6C-4DD3491441FD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45" name="AutoShape 2">
          <a:extLst>
            <a:ext uri="{FF2B5EF4-FFF2-40B4-BE49-F238E27FC236}">
              <a16:creationId xmlns:a16="http://schemas.microsoft.com/office/drawing/2014/main" id="{EBC305BE-F616-43C9-95E0-E049CEEE27C4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46" name="AutoShape 3">
          <a:extLst>
            <a:ext uri="{FF2B5EF4-FFF2-40B4-BE49-F238E27FC236}">
              <a16:creationId xmlns:a16="http://schemas.microsoft.com/office/drawing/2014/main" id="{3E1FDB3A-1FA2-4C94-9DFE-90E1B7914ECF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47" name="AutoShape 1">
          <a:extLst>
            <a:ext uri="{FF2B5EF4-FFF2-40B4-BE49-F238E27FC236}">
              <a16:creationId xmlns:a16="http://schemas.microsoft.com/office/drawing/2014/main" id="{5BBB579D-0F1D-41F4-A0C9-350ADF08F225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48" name="AutoShape 2">
          <a:extLst>
            <a:ext uri="{FF2B5EF4-FFF2-40B4-BE49-F238E27FC236}">
              <a16:creationId xmlns:a16="http://schemas.microsoft.com/office/drawing/2014/main" id="{6AE926B4-BE31-4353-A729-93B969DF8BA2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49" name="AutoShape 3">
          <a:extLst>
            <a:ext uri="{FF2B5EF4-FFF2-40B4-BE49-F238E27FC236}">
              <a16:creationId xmlns:a16="http://schemas.microsoft.com/office/drawing/2014/main" id="{252146CE-C05B-41DA-8784-553AE7C57416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50" name="AutoShape 1">
          <a:extLst>
            <a:ext uri="{FF2B5EF4-FFF2-40B4-BE49-F238E27FC236}">
              <a16:creationId xmlns:a16="http://schemas.microsoft.com/office/drawing/2014/main" id="{716CE379-CD4F-45CF-BD50-5D870F642FD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51" name="AutoShape 2">
          <a:extLst>
            <a:ext uri="{FF2B5EF4-FFF2-40B4-BE49-F238E27FC236}">
              <a16:creationId xmlns:a16="http://schemas.microsoft.com/office/drawing/2014/main" id="{81BFB5D1-02BD-4085-A840-13DAB1A5C7E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52" name="AutoShape 3">
          <a:extLst>
            <a:ext uri="{FF2B5EF4-FFF2-40B4-BE49-F238E27FC236}">
              <a16:creationId xmlns:a16="http://schemas.microsoft.com/office/drawing/2014/main" id="{8AE28C9D-E05A-4CC9-822A-47A95435558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223</xdr:row>
      <xdr:rowOff>0</xdr:rowOff>
    </xdr:from>
    <xdr:ext cx="304800" cy="304800"/>
    <xdr:sp macro="" textlink="">
      <xdr:nvSpPr>
        <xdr:cNvPr id="7953" name="AutoShape 5">
          <a:extLst>
            <a:ext uri="{FF2B5EF4-FFF2-40B4-BE49-F238E27FC236}">
              <a16:creationId xmlns:a16="http://schemas.microsoft.com/office/drawing/2014/main" id="{2B55CEF4-B016-4EF6-B41E-B5CC58B23A01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54" name="AutoShape 1">
          <a:extLst>
            <a:ext uri="{FF2B5EF4-FFF2-40B4-BE49-F238E27FC236}">
              <a16:creationId xmlns:a16="http://schemas.microsoft.com/office/drawing/2014/main" id="{49B0C9AD-B55A-40C5-B22B-7FEAD63D5FC0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55" name="AutoShape 2">
          <a:extLst>
            <a:ext uri="{FF2B5EF4-FFF2-40B4-BE49-F238E27FC236}">
              <a16:creationId xmlns:a16="http://schemas.microsoft.com/office/drawing/2014/main" id="{F8EB61A3-C7A0-4793-AE8D-F6E8F6E15B42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56" name="AutoShape 3">
          <a:extLst>
            <a:ext uri="{FF2B5EF4-FFF2-40B4-BE49-F238E27FC236}">
              <a16:creationId xmlns:a16="http://schemas.microsoft.com/office/drawing/2014/main" id="{FA9F5D04-9A95-4D5E-AF0C-0DEAC3E3B4EE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57" name="AutoShape 1">
          <a:extLst>
            <a:ext uri="{FF2B5EF4-FFF2-40B4-BE49-F238E27FC236}">
              <a16:creationId xmlns:a16="http://schemas.microsoft.com/office/drawing/2014/main" id="{9DD4C046-9E07-42EB-9F12-5E986292066A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58" name="AutoShape 2">
          <a:extLst>
            <a:ext uri="{FF2B5EF4-FFF2-40B4-BE49-F238E27FC236}">
              <a16:creationId xmlns:a16="http://schemas.microsoft.com/office/drawing/2014/main" id="{547C07BA-D08F-46A2-82F2-9CA8405436E6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59" name="AutoShape 3">
          <a:extLst>
            <a:ext uri="{FF2B5EF4-FFF2-40B4-BE49-F238E27FC236}">
              <a16:creationId xmlns:a16="http://schemas.microsoft.com/office/drawing/2014/main" id="{C74ECAD6-16AE-40F1-8565-408962F8CFDE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60" name="AutoShape 1">
          <a:extLst>
            <a:ext uri="{FF2B5EF4-FFF2-40B4-BE49-F238E27FC236}">
              <a16:creationId xmlns:a16="http://schemas.microsoft.com/office/drawing/2014/main" id="{3C18871E-4774-4E44-B826-6743CE95A799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61" name="AutoShape 2">
          <a:extLst>
            <a:ext uri="{FF2B5EF4-FFF2-40B4-BE49-F238E27FC236}">
              <a16:creationId xmlns:a16="http://schemas.microsoft.com/office/drawing/2014/main" id="{08FABA4E-612B-4810-B460-D82B56FCBB48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62" name="AutoShape 3">
          <a:extLst>
            <a:ext uri="{FF2B5EF4-FFF2-40B4-BE49-F238E27FC236}">
              <a16:creationId xmlns:a16="http://schemas.microsoft.com/office/drawing/2014/main" id="{F51FBB6E-4AE3-417A-8129-B64F94EF4B69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63" name="AutoShape 1">
          <a:extLst>
            <a:ext uri="{FF2B5EF4-FFF2-40B4-BE49-F238E27FC236}">
              <a16:creationId xmlns:a16="http://schemas.microsoft.com/office/drawing/2014/main" id="{4DE702B3-1A30-439A-9BF5-1AF1A1A932B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64" name="AutoShape 2">
          <a:extLst>
            <a:ext uri="{FF2B5EF4-FFF2-40B4-BE49-F238E27FC236}">
              <a16:creationId xmlns:a16="http://schemas.microsoft.com/office/drawing/2014/main" id="{2C191369-F88A-4E13-9BD6-A87A3422EC7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65" name="AutoShape 3">
          <a:extLst>
            <a:ext uri="{FF2B5EF4-FFF2-40B4-BE49-F238E27FC236}">
              <a16:creationId xmlns:a16="http://schemas.microsoft.com/office/drawing/2014/main" id="{D5986A84-8F73-4368-B549-6A9AA1C6B17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66" name="AutoShape 1">
          <a:extLst>
            <a:ext uri="{FF2B5EF4-FFF2-40B4-BE49-F238E27FC236}">
              <a16:creationId xmlns:a16="http://schemas.microsoft.com/office/drawing/2014/main" id="{2B29535E-A375-43B3-BDA2-C765368F934F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67" name="AutoShape 2">
          <a:extLst>
            <a:ext uri="{FF2B5EF4-FFF2-40B4-BE49-F238E27FC236}">
              <a16:creationId xmlns:a16="http://schemas.microsoft.com/office/drawing/2014/main" id="{B0CC2D80-35DE-4064-9CCC-922DF3E28BF2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68" name="AutoShape 3">
          <a:extLst>
            <a:ext uri="{FF2B5EF4-FFF2-40B4-BE49-F238E27FC236}">
              <a16:creationId xmlns:a16="http://schemas.microsoft.com/office/drawing/2014/main" id="{52FD69BD-7ECF-4D29-B5E1-73EA59D278B7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69" name="AutoShape 1">
          <a:extLst>
            <a:ext uri="{FF2B5EF4-FFF2-40B4-BE49-F238E27FC236}">
              <a16:creationId xmlns:a16="http://schemas.microsoft.com/office/drawing/2014/main" id="{CDCF9607-1E8A-4FB7-85AE-478124ED3474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70" name="AutoShape 2">
          <a:extLst>
            <a:ext uri="{FF2B5EF4-FFF2-40B4-BE49-F238E27FC236}">
              <a16:creationId xmlns:a16="http://schemas.microsoft.com/office/drawing/2014/main" id="{626F6150-7B7B-41CA-AF77-CB811554F063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71" name="AutoShape 3">
          <a:extLst>
            <a:ext uri="{FF2B5EF4-FFF2-40B4-BE49-F238E27FC236}">
              <a16:creationId xmlns:a16="http://schemas.microsoft.com/office/drawing/2014/main" id="{BC126EA8-0D61-493C-8251-BF30F2227B6C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72" name="AutoShape 1">
          <a:extLst>
            <a:ext uri="{FF2B5EF4-FFF2-40B4-BE49-F238E27FC236}">
              <a16:creationId xmlns:a16="http://schemas.microsoft.com/office/drawing/2014/main" id="{099B35F5-C173-42B2-8C7E-43B60936A8F8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73" name="AutoShape 2">
          <a:extLst>
            <a:ext uri="{FF2B5EF4-FFF2-40B4-BE49-F238E27FC236}">
              <a16:creationId xmlns:a16="http://schemas.microsoft.com/office/drawing/2014/main" id="{45E1141D-4AB3-4D30-BED2-30A1B0CADE12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74" name="AutoShape 3">
          <a:extLst>
            <a:ext uri="{FF2B5EF4-FFF2-40B4-BE49-F238E27FC236}">
              <a16:creationId xmlns:a16="http://schemas.microsoft.com/office/drawing/2014/main" id="{D4291322-F46D-454F-9A03-07AE8C792718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263</xdr:row>
      <xdr:rowOff>0</xdr:rowOff>
    </xdr:from>
    <xdr:ext cx="304800" cy="304800"/>
    <xdr:sp macro="" textlink="">
      <xdr:nvSpPr>
        <xdr:cNvPr id="7975" name="AutoShape 5">
          <a:extLst>
            <a:ext uri="{FF2B5EF4-FFF2-40B4-BE49-F238E27FC236}">
              <a16:creationId xmlns:a16="http://schemas.microsoft.com/office/drawing/2014/main" id="{4537F203-D908-4909-9ACB-A39A715C2D0D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76" name="AutoShape 1">
          <a:extLst>
            <a:ext uri="{FF2B5EF4-FFF2-40B4-BE49-F238E27FC236}">
              <a16:creationId xmlns:a16="http://schemas.microsoft.com/office/drawing/2014/main" id="{B7037292-96E9-43AA-A5AE-A081EC838717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77" name="AutoShape 2">
          <a:extLst>
            <a:ext uri="{FF2B5EF4-FFF2-40B4-BE49-F238E27FC236}">
              <a16:creationId xmlns:a16="http://schemas.microsoft.com/office/drawing/2014/main" id="{E58C4E6D-E1F6-43C8-9DF7-7ECD49B229C0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7978" name="AutoShape 3">
          <a:extLst>
            <a:ext uri="{FF2B5EF4-FFF2-40B4-BE49-F238E27FC236}">
              <a16:creationId xmlns:a16="http://schemas.microsoft.com/office/drawing/2014/main" id="{74D7A103-D815-4948-94A5-2E3313B63A28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79" name="AutoShape 1">
          <a:extLst>
            <a:ext uri="{FF2B5EF4-FFF2-40B4-BE49-F238E27FC236}">
              <a16:creationId xmlns:a16="http://schemas.microsoft.com/office/drawing/2014/main" id="{C26BB1FA-1157-475E-A1C5-C79D9DCF3C56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80" name="AutoShape 2">
          <a:extLst>
            <a:ext uri="{FF2B5EF4-FFF2-40B4-BE49-F238E27FC236}">
              <a16:creationId xmlns:a16="http://schemas.microsoft.com/office/drawing/2014/main" id="{589CE715-CDD8-4C0C-8EB3-5198F847A642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7981" name="AutoShape 3">
          <a:extLst>
            <a:ext uri="{FF2B5EF4-FFF2-40B4-BE49-F238E27FC236}">
              <a16:creationId xmlns:a16="http://schemas.microsoft.com/office/drawing/2014/main" id="{AE3AF87D-4488-4115-B415-4C045886FCB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82" name="AutoShape 1">
          <a:extLst>
            <a:ext uri="{FF2B5EF4-FFF2-40B4-BE49-F238E27FC236}">
              <a16:creationId xmlns:a16="http://schemas.microsoft.com/office/drawing/2014/main" id="{A248D7D1-C7E9-4694-9343-EC7A2EAABA6E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83" name="AutoShape 2">
          <a:extLst>
            <a:ext uri="{FF2B5EF4-FFF2-40B4-BE49-F238E27FC236}">
              <a16:creationId xmlns:a16="http://schemas.microsoft.com/office/drawing/2014/main" id="{A18F8B5E-A138-47AD-9A88-9A6953A2B6AF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84" name="AutoShape 3">
          <a:extLst>
            <a:ext uri="{FF2B5EF4-FFF2-40B4-BE49-F238E27FC236}">
              <a16:creationId xmlns:a16="http://schemas.microsoft.com/office/drawing/2014/main" id="{BC84B493-599C-475B-B142-3B392C8125EA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223</xdr:row>
      <xdr:rowOff>0</xdr:rowOff>
    </xdr:from>
    <xdr:ext cx="304800" cy="304800"/>
    <xdr:sp macro="" textlink="">
      <xdr:nvSpPr>
        <xdr:cNvPr id="7985" name="AutoShape 5">
          <a:extLst>
            <a:ext uri="{FF2B5EF4-FFF2-40B4-BE49-F238E27FC236}">
              <a16:creationId xmlns:a16="http://schemas.microsoft.com/office/drawing/2014/main" id="{8D9C310B-75A6-4281-830A-45EC7F147911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86" name="AutoShape 1">
          <a:extLst>
            <a:ext uri="{FF2B5EF4-FFF2-40B4-BE49-F238E27FC236}">
              <a16:creationId xmlns:a16="http://schemas.microsoft.com/office/drawing/2014/main" id="{27505A2D-CE99-4E1C-A8A8-F5DB034ECE1E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87" name="AutoShape 2">
          <a:extLst>
            <a:ext uri="{FF2B5EF4-FFF2-40B4-BE49-F238E27FC236}">
              <a16:creationId xmlns:a16="http://schemas.microsoft.com/office/drawing/2014/main" id="{AAF33898-D08F-4E94-A4E5-2E8758A0D278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7988" name="AutoShape 3">
          <a:extLst>
            <a:ext uri="{FF2B5EF4-FFF2-40B4-BE49-F238E27FC236}">
              <a16:creationId xmlns:a16="http://schemas.microsoft.com/office/drawing/2014/main" id="{E3C5E5AD-243A-4CB5-A376-B51CA5FCF6B5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89" name="AutoShape 1">
          <a:extLst>
            <a:ext uri="{FF2B5EF4-FFF2-40B4-BE49-F238E27FC236}">
              <a16:creationId xmlns:a16="http://schemas.microsoft.com/office/drawing/2014/main" id="{87095BB9-2E76-4243-A706-434C27A1A43B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90" name="AutoShape 2">
          <a:extLst>
            <a:ext uri="{FF2B5EF4-FFF2-40B4-BE49-F238E27FC236}">
              <a16:creationId xmlns:a16="http://schemas.microsoft.com/office/drawing/2014/main" id="{C4D6D6F4-EEB4-4B87-A75D-45F430F3D293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7991" name="AutoShape 3">
          <a:extLst>
            <a:ext uri="{FF2B5EF4-FFF2-40B4-BE49-F238E27FC236}">
              <a16:creationId xmlns:a16="http://schemas.microsoft.com/office/drawing/2014/main" id="{5F124976-F15D-42D3-95E2-A0492E7BC78E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92" name="AutoShape 1">
          <a:extLst>
            <a:ext uri="{FF2B5EF4-FFF2-40B4-BE49-F238E27FC236}">
              <a16:creationId xmlns:a16="http://schemas.microsoft.com/office/drawing/2014/main" id="{1128C78F-7FAB-422F-B363-DFE8D3FB96DA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93" name="AutoShape 2">
          <a:extLst>
            <a:ext uri="{FF2B5EF4-FFF2-40B4-BE49-F238E27FC236}">
              <a16:creationId xmlns:a16="http://schemas.microsoft.com/office/drawing/2014/main" id="{70B87A1F-BEA7-42BC-9E6E-A8DC31B619FA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7994" name="AutoShape 3">
          <a:extLst>
            <a:ext uri="{FF2B5EF4-FFF2-40B4-BE49-F238E27FC236}">
              <a16:creationId xmlns:a16="http://schemas.microsoft.com/office/drawing/2014/main" id="{2FFDA860-A21E-42ED-A852-1F31091BC5CB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95" name="AutoShape 1">
          <a:extLst>
            <a:ext uri="{FF2B5EF4-FFF2-40B4-BE49-F238E27FC236}">
              <a16:creationId xmlns:a16="http://schemas.microsoft.com/office/drawing/2014/main" id="{335C76DE-8FBA-485C-B8F1-FB7A6AEEB64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96" name="AutoShape 2">
          <a:extLst>
            <a:ext uri="{FF2B5EF4-FFF2-40B4-BE49-F238E27FC236}">
              <a16:creationId xmlns:a16="http://schemas.microsoft.com/office/drawing/2014/main" id="{2E1E4083-520B-4E04-AEE4-5D4F083F1712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7997" name="AutoShape 3">
          <a:extLst>
            <a:ext uri="{FF2B5EF4-FFF2-40B4-BE49-F238E27FC236}">
              <a16:creationId xmlns:a16="http://schemas.microsoft.com/office/drawing/2014/main" id="{9301741F-ADD3-4914-A929-F4E5865141A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98" name="AutoShape 1">
          <a:extLst>
            <a:ext uri="{FF2B5EF4-FFF2-40B4-BE49-F238E27FC236}">
              <a16:creationId xmlns:a16="http://schemas.microsoft.com/office/drawing/2014/main" id="{ECF09202-94D9-4076-8C78-2F5A7E38B65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7999" name="AutoShape 2">
          <a:extLst>
            <a:ext uri="{FF2B5EF4-FFF2-40B4-BE49-F238E27FC236}">
              <a16:creationId xmlns:a16="http://schemas.microsoft.com/office/drawing/2014/main" id="{8421EC9C-BD3E-4CB0-9E93-AC562563584C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00" name="AutoShape 3">
          <a:extLst>
            <a:ext uri="{FF2B5EF4-FFF2-40B4-BE49-F238E27FC236}">
              <a16:creationId xmlns:a16="http://schemas.microsoft.com/office/drawing/2014/main" id="{DD506020-5B8B-41D8-A5D4-494609D99964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01" name="AutoShape 1">
          <a:extLst>
            <a:ext uri="{FF2B5EF4-FFF2-40B4-BE49-F238E27FC236}">
              <a16:creationId xmlns:a16="http://schemas.microsoft.com/office/drawing/2014/main" id="{338A2B22-776F-49D9-BEA1-058684936E8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02" name="AutoShape 2">
          <a:extLst>
            <a:ext uri="{FF2B5EF4-FFF2-40B4-BE49-F238E27FC236}">
              <a16:creationId xmlns:a16="http://schemas.microsoft.com/office/drawing/2014/main" id="{75D1A1EA-923A-49A2-BDC2-0A0A48BCE45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03" name="AutoShape 3">
          <a:extLst>
            <a:ext uri="{FF2B5EF4-FFF2-40B4-BE49-F238E27FC236}">
              <a16:creationId xmlns:a16="http://schemas.microsoft.com/office/drawing/2014/main" id="{D439E91B-4F84-4545-9795-C9590DF3F9FB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04" name="AutoShape 1">
          <a:extLst>
            <a:ext uri="{FF2B5EF4-FFF2-40B4-BE49-F238E27FC236}">
              <a16:creationId xmlns:a16="http://schemas.microsoft.com/office/drawing/2014/main" id="{6163E183-950F-4DF9-B684-E43A99B35193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05" name="AutoShape 2">
          <a:extLst>
            <a:ext uri="{FF2B5EF4-FFF2-40B4-BE49-F238E27FC236}">
              <a16:creationId xmlns:a16="http://schemas.microsoft.com/office/drawing/2014/main" id="{33725341-66F9-4F19-9582-9225E696F087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06" name="AutoShape 3">
          <a:extLst>
            <a:ext uri="{FF2B5EF4-FFF2-40B4-BE49-F238E27FC236}">
              <a16:creationId xmlns:a16="http://schemas.microsoft.com/office/drawing/2014/main" id="{462F6BF8-9533-4089-AC2B-F7E0D987ED82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263</xdr:row>
      <xdr:rowOff>0</xdr:rowOff>
    </xdr:from>
    <xdr:ext cx="304800" cy="304800"/>
    <xdr:sp macro="" textlink="">
      <xdr:nvSpPr>
        <xdr:cNvPr id="8007" name="AutoShape 5">
          <a:extLst>
            <a:ext uri="{FF2B5EF4-FFF2-40B4-BE49-F238E27FC236}">
              <a16:creationId xmlns:a16="http://schemas.microsoft.com/office/drawing/2014/main" id="{F4EEB6F1-21CD-47E5-856D-294E82576D2A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08" name="AutoShape 1">
          <a:extLst>
            <a:ext uri="{FF2B5EF4-FFF2-40B4-BE49-F238E27FC236}">
              <a16:creationId xmlns:a16="http://schemas.microsoft.com/office/drawing/2014/main" id="{595D3921-DF0B-4FBD-B0A0-989798DD4659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09" name="AutoShape 2">
          <a:extLst>
            <a:ext uri="{FF2B5EF4-FFF2-40B4-BE49-F238E27FC236}">
              <a16:creationId xmlns:a16="http://schemas.microsoft.com/office/drawing/2014/main" id="{F5FDDF97-EC88-44C8-8A67-C7C410DF7EF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10" name="AutoShape 3">
          <a:extLst>
            <a:ext uri="{FF2B5EF4-FFF2-40B4-BE49-F238E27FC236}">
              <a16:creationId xmlns:a16="http://schemas.microsoft.com/office/drawing/2014/main" id="{B7593A83-E356-4FB7-93A7-646CE2A7090E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1" name="AutoShape 1">
          <a:extLst>
            <a:ext uri="{FF2B5EF4-FFF2-40B4-BE49-F238E27FC236}">
              <a16:creationId xmlns:a16="http://schemas.microsoft.com/office/drawing/2014/main" id="{36EE322D-678D-4C03-8B04-EE0240F1E679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2" name="AutoShape 2">
          <a:extLst>
            <a:ext uri="{FF2B5EF4-FFF2-40B4-BE49-F238E27FC236}">
              <a16:creationId xmlns:a16="http://schemas.microsoft.com/office/drawing/2014/main" id="{5B039A11-A62F-4EED-94D1-8F2292B467C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3" name="AutoShape 3">
          <a:extLst>
            <a:ext uri="{FF2B5EF4-FFF2-40B4-BE49-F238E27FC236}">
              <a16:creationId xmlns:a16="http://schemas.microsoft.com/office/drawing/2014/main" id="{3FA1EC20-4AA3-4317-97F8-8DDCEC217014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14" name="AutoShape 1">
          <a:extLst>
            <a:ext uri="{FF2B5EF4-FFF2-40B4-BE49-F238E27FC236}">
              <a16:creationId xmlns:a16="http://schemas.microsoft.com/office/drawing/2014/main" id="{8A0C27D1-2984-40C8-A7B4-661437FF78E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15" name="AutoShape 2">
          <a:extLst>
            <a:ext uri="{FF2B5EF4-FFF2-40B4-BE49-F238E27FC236}">
              <a16:creationId xmlns:a16="http://schemas.microsoft.com/office/drawing/2014/main" id="{59FA91D9-5FEA-447F-A4EB-DB83495B386C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16" name="AutoShape 3">
          <a:extLst>
            <a:ext uri="{FF2B5EF4-FFF2-40B4-BE49-F238E27FC236}">
              <a16:creationId xmlns:a16="http://schemas.microsoft.com/office/drawing/2014/main" id="{A42711EB-8964-4CCC-A573-1D289D1D6B1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7" name="AutoShape 1">
          <a:extLst>
            <a:ext uri="{FF2B5EF4-FFF2-40B4-BE49-F238E27FC236}">
              <a16:creationId xmlns:a16="http://schemas.microsoft.com/office/drawing/2014/main" id="{D38A71C9-C345-44F2-8DEE-2B106B325668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8" name="AutoShape 2">
          <a:extLst>
            <a:ext uri="{FF2B5EF4-FFF2-40B4-BE49-F238E27FC236}">
              <a16:creationId xmlns:a16="http://schemas.microsoft.com/office/drawing/2014/main" id="{71AF3610-E087-4809-89F8-CD6AD102D80E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19" name="AutoShape 3">
          <a:extLst>
            <a:ext uri="{FF2B5EF4-FFF2-40B4-BE49-F238E27FC236}">
              <a16:creationId xmlns:a16="http://schemas.microsoft.com/office/drawing/2014/main" id="{B76CA538-8BAD-44C0-A3A5-0677EB50878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20" name="AutoShape 1">
          <a:extLst>
            <a:ext uri="{FF2B5EF4-FFF2-40B4-BE49-F238E27FC236}">
              <a16:creationId xmlns:a16="http://schemas.microsoft.com/office/drawing/2014/main" id="{C5073D6F-FEDA-4A9F-AC79-44FE08A330C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21" name="AutoShape 2">
          <a:extLst>
            <a:ext uri="{FF2B5EF4-FFF2-40B4-BE49-F238E27FC236}">
              <a16:creationId xmlns:a16="http://schemas.microsoft.com/office/drawing/2014/main" id="{A163BDA8-A3E4-4607-808D-86925A60A225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22" name="AutoShape 3">
          <a:extLst>
            <a:ext uri="{FF2B5EF4-FFF2-40B4-BE49-F238E27FC236}">
              <a16:creationId xmlns:a16="http://schemas.microsoft.com/office/drawing/2014/main" id="{ACF3EAB3-C35D-4DD9-8E4C-D3EADF04FDA0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23" name="AutoShape 1">
          <a:extLst>
            <a:ext uri="{FF2B5EF4-FFF2-40B4-BE49-F238E27FC236}">
              <a16:creationId xmlns:a16="http://schemas.microsoft.com/office/drawing/2014/main" id="{7295AC05-E8AC-4747-830E-8F953A4C209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24" name="AutoShape 2">
          <a:extLst>
            <a:ext uri="{FF2B5EF4-FFF2-40B4-BE49-F238E27FC236}">
              <a16:creationId xmlns:a16="http://schemas.microsoft.com/office/drawing/2014/main" id="{6D0C53D5-64EA-4B58-B070-BEC509894AD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25" name="AutoShape 3">
          <a:extLst>
            <a:ext uri="{FF2B5EF4-FFF2-40B4-BE49-F238E27FC236}">
              <a16:creationId xmlns:a16="http://schemas.microsoft.com/office/drawing/2014/main" id="{6DF8D128-1113-4B31-88CE-6A75C43529F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255</xdr:row>
      <xdr:rowOff>0</xdr:rowOff>
    </xdr:from>
    <xdr:ext cx="304800" cy="304800"/>
    <xdr:sp macro="" textlink="">
      <xdr:nvSpPr>
        <xdr:cNvPr id="8026" name="AutoShape 5">
          <a:extLst>
            <a:ext uri="{FF2B5EF4-FFF2-40B4-BE49-F238E27FC236}">
              <a16:creationId xmlns:a16="http://schemas.microsoft.com/office/drawing/2014/main" id="{73429643-ABA7-4A29-8692-022977156ADE}"/>
            </a:ext>
          </a:extLst>
        </xdr:cNvPr>
        <xdr:cNvSpPr>
          <a:spLocks noChangeAspect="1" noChangeArrowheads="1"/>
        </xdr:cNvSpPr>
      </xdr:nvSpPr>
      <xdr:spPr bwMode="auto">
        <a:xfrm>
          <a:off x="7013864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27" name="AutoShape 1">
          <a:extLst>
            <a:ext uri="{FF2B5EF4-FFF2-40B4-BE49-F238E27FC236}">
              <a16:creationId xmlns:a16="http://schemas.microsoft.com/office/drawing/2014/main" id="{05DB4EF7-FDD0-4BC6-ABAD-CBAA4F5B77E3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28" name="AutoShape 2">
          <a:extLst>
            <a:ext uri="{FF2B5EF4-FFF2-40B4-BE49-F238E27FC236}">
              <a16:creationId xmlns:a16="http://schemas.microsoft.com/office/drawing/2014/main" id="{A2D78FC3-7612-4FD3-8DB0-36B52656DC9B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29" name="AutoShape 3">
          <a:extLst>
            <a:ext uri="{FF2B5EF4-FFF2-40B4-BE49-F238E27FC236}">
              <a16:creationId xmlns:a16="http://schemas.microsoft.com/office/drawing/2014/main" id="{B7FE8554-CA5C-4DED-B688-3581D102497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30" name="AutoShape 1">
          <a:extLst>
            <a:ext uri="{FF2B5EF4-FFF2-40B4-BE49-F238E27FC236}">
              <a16:creationId xmlns:a16="http://schemas.microsoft.com/office/drawing/2014/main" id="{A12761B8-0160-45F3-BC58-68D8405B279B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31" name="AutoShape 2">
          <a:extLst>
            <a:ext uri="{FF2B5EF4-FFF2-40B4-BE49-F238E27FC236}">
              <a16:creationId xmlns:a16="http://schemas.microsoft.com/office/drawing/2014/main" id="{68F92F0B-9837-4D65-9AE3-F32C492B267A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32" name="AutoShape 3">
          <a:extLst>
            <a:ext uri="{FF2B5EF4-FFF2-40B4-BE49-F238E27FC236}">
              <a16:creationId xmlns:a16="http://schemas.microsoft.com/office/drawing/2014/main" id="{D791ECFF-6B94-4576-BE3A-156524888F42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33" name="AutoShape 1">
          <a:extLst>
            <a:ext uri="{FF2B5EF4-FFF2-40B4-BE49-F238E27FC236}">
              <a16:creationId xmlns:a16="http://schemas.microsoft.com/office/drawing/2014/main" id="{0B91F98F-4FC9-47DC-A4DC-8C6960F9084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34" name="AutoShape 2">
          <a:extLst>
            <a:ext uri="{FF2B5EF4-FFF2-40B4-BE49-F238E27FC236}">
              <a16:creationId xmlns:a16="http://schemas.microsoft.com/office/drawing/2014/main" id="{DC9CD9E1-663E-43A6-95B6-86BA4A7E348A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35" name="AutoShape 3">
          <a:extLst>
            <a:ext uri="{FF2B5EF4-FFF2-40B4-BE49-F238E27FC236}">
              <a16:creationId xmlns:a16="http://schemas.microsoft.com/office/drawing/2014/main" id="{13EFD29C-FDAD-41C5-9BD3-E19E5DA7C55E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215</xdr:row>
      <xdr:rowOff>0</xdr:rowOff>
    </xdr:from>
    <xdr:ext cx="304800" cy="304800"/>
    <xdr:sp macro="" textlink="">
      <xdr:nvSpPr>
        <xdr:cNvPr id="8036" name="AutoShape 5">
          <a:extLst>
            <a:ext uri="{FF2B5EF4-FFF2-40B4-BE49-F238E27FC236}">
              <a16:creationId xmlns:a16="http://schemas.microsoft.com/office/drawing/2014/main" id="{CD812901-53A1-4A2A-9B8F-DB4113F7B6B4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37" name="AutoShape 1">
          <a:extLst>
            <a:ext uri="{FF2B5EF4-FFF2-40B4-BE49-F238E27FC236}">
              <a16:creationId xmlns:a16="http://schemas.microsoft.com/office/drawing/2014/main" id="{FD41FFA2-3D5A-4B93-96C5-E67917CF185B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38" name="AutoShape 2">
          <a:extLst>
            <a:ext uri="{FF2B5EF4-FFF2-40B4-BE49-F238E27FC236}">
              <a16:creationId xmlns:a16="http://schemas.microsoft.com/office/drawing/2014/main" id="{BEE6A9A6-908A-47ED-BAEA-9E98600D06D1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39" name="AutoShape 3">
          <a:extLst>
            <a:ext uri="{FF2B5EF4-FFF2-40B4-BE49-F238E27FC236}">
              <a16:creationId xmlns:a16="http://schemas.microsoft.com/office/drawing/2014/main" id="{61F0D341-4262-4FD3-A2B3-C13FBCD9EBD7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40" name="AutoShape 1">
          <a:extLst>
            <a:ext uri="{FF2B5EF4-FFF2-40B4-BE49-F238E27FC236}">
              <a16:creationId xmlns:a16="http://schemas.microsoft.com/office/drawing/2014/main" id="{20E85EF1-C75C-431D-95EC-3DC500C1705D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41" name="AutoShape 2">
          <a:extLst>
            <a:ext uri="{FF2B5EF4-FFF2-40B4-BE49-F238E27FC236}">
              <a16:creationId xmlns:a16="http://schemas.microsoft.com/office/drawing/2014/main" id="{ADFA7157-E211-4AF8-812D-745FFE8EC77B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42" name="AutoShape 3">
          <a:extLst>
            <a:ext uri="{FF2B5EF4-FFF2-40B4-BE49-F238E27FC236}">
              <a16:creationId xmlns:a16="http://schemas.microsoft.com/office/drawing/2014/main" id="{71721B60-3DEC-4E13-B0E0-3A216F94D4C8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43" name="AutoShape 1">
          <a:extLst>
            <a:ext uri="{FF2B5EF4-FFF2-40B4-BE49-F238E27FC236}">
              <a16:creationId xmlns:a16="http://schemas.microsoft.com/office/drawing/2014/main" id="{61549736-925F-4E92-B151-F26A34A425C3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44" name="AutoShape 2">
          <a:extLst>
            <a:ext uri="{FF2B5EF4-FFF2-40B4-BE49-F238E27FC236}">
              <a16:creationId xmlns:a16="http://schemas.microsoft.com/office/drawing/2014/main" id="{5C6A7443-E1F6-443A-9D54-EC90E83EC5E3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45" name="AutoShape 3">
          <a:extLst>
            <a:ext uri="{FF2B5EF4-FFF2-40B4-BE49-F238E27FC236}">
              <a16:creationId xmlns:a16="http://schemas.microsoft.com/office/drawing/2014/main" id="{4BA1885F-0AC4-4571-876C-7D64547CE3A1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46" name="AutoShape 1">
          <a:extLst>
            <a:ext uri="{FF2B5EF4-FFF2-40B4-BE49-F238E27FC236}">
              <a16:creationId xmlns:a16="http://schemas.microsoft.com/office/drawing/2014/main" id="{3DA82DF7-F2CD-4370-BEEA-F95B9C8F944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47" name="AutoShape 2">
          <a:extLst>
            <a:ext uri="{FF2B5EF4-FFF2-40B4-BE49-F238E27FC236}">
              <a16:creationId xmlns:a16="http://schemas.microsoft.com/office/drawing/2014/main" id="{C2F8DB50-988D-44ED-B46A-510B3FAE46E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48" name="AutoShape 3">
          <a:extLst>
            <a:ext uri="{FF2B5EF4-FFF2-40B4-BE49-F238E27FC236}">
              <a16:creationId xmlns:a16="http://schemas.microsoft.com/office/drawing/2014/main" id="{F55B9DA5-8407-4C11-8CF4-D8C609ABCB0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49" name="AutoShape 1">
          <a:extLst>
            <a:ext uri="{FF2B5EF4-FFF2-40B4-BE49-F238E27FC236}">
              <a16:creationId xmlns:a16="http://schemas.microsoft.com/office/drawing/2014/main" id="{55634ACC-8792-4AD1-BCE3-CF654DA62B12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50" name="AutoShape 2">
          <a:extLst>
            <a:ext uri="{FF2B5EF4-FFF2-40B4-BE49-F238E27FC236}">
              <a16:creationId xmlns:a16="http://schemas.microsoft.com/office/drawing/2014/main" id="{6A4F41AA-2225-4A9F-9FA6-EED3061F0FB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51" name="AutoShape 3">
          <a:extLst>
            <a:ext uri="{FF2B5EF4-FFF2-40B4-BE49-F238E27FC236}">
              <a16:creationId xmlns:a16="http://schemas.microsoft.com/office/drawing/2014/main" id="{C4E69FE9-38AC-4898-A4A1-809D9ECDF77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52" name="AutoShape 1">
          <a:extLst>
            <a:ext uri="{FF2B5EF4-FFF2-40B4-BE49-F238E27FC236}">
              <a16:creationId xmlns:a16="http://schemas.microsoft.com/office/drawing/2014/main" id="{1F4A074F-3CAF-4414-9EAB-7A2954255022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53" name="AutoShape 2">
          <a:extLst>
            <a:ext uri="{FF2B5EF4-FFF2-40B4-BE49-F238E27FC236}">
              <a16:creationId xmlns:a16="http://schemas.microsoft.com/office/drawing/2014/main" id="{A255E337-EA16-43F0-9677-BC95EF8241FC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54" name="AutoShape 3">
          <a:extLst>
            <a:ext uri="{FF2B5EF4-FFF2-40B4-BE49-F238E27FC236}">
              <a16:creationId xmlns:a16="http://schemas.microsoft.com/office/drawing/2014/main" id="{92B56CDB-29C8-4BB0-8D66-AB04778B5909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231</xdr:row>
      <xdr:rowOff>0</xdr:rowOff>
    </xdr:from>
    <xdr:ext cx="304800" cy="304800"/>
    <xdr:sp macro="" textlink="">
      <xdr:nvSpPr>
        <xdr:cNvPr id="8055" name="AutoShape 5">
          <a:extLst>
            <a:ext uri="{FF2B5EF4-FFF2-40B4-BE49-F238E27FC236}">
              <a16:creationId xmlns:a16="http://schemas.microsoft.com/office/drawing/2014/main" id="{83E99CB5-B7A1-493C-9706-604711582B23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56" name="AutoShape 1">
          <a:extLst>
            <a:ext uri="{FF2B5EF4-FFF2-40B4-BE49-F238E27FC236}">
              <a16:creationId xmlns:a16="http://schemas.microsoft.com/office/drawing/2014/main" id="{47CE18ED-6BDC-4F7F-ACE6-EC4D71C365AB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57" name="AutoShape 2">
          <a:extLst>
            <a:ext uri="{FF2B5EF4-FFF2-40B4-BE49-F238E27FC236}">
              <a16:creationId xmlns:a16="http://schemas.microsoft.com/office/drawing/2014/main" id="{4D2EF447-10C8-4CFC-AD1B-3B9DE5956251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58" name="AutoShape 3">
          <a:extLst>
            <a:ext uri="{FF2B5EF4-FFF2-40B4-BE49-F238E27FC236}">
              <a16:creationId xmlns:a16="http://schemas.microsoft.com/office/drawing/2014/main" id="{974ACAEC-7487-4AB7-AFB2-FBD9EB592610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59" name="AutoShape 1">
          <a:extLst>
            <a:ext uri="{FF2B5EF4-FFF2-40B4-BE49-F238E27FC236}">
              <a16:creationId xmlns:a16="http://schemas.microsoft.com/office/drawing/2014/main" id="{2DE3E098-6F44-47DE-BED6-7AC573B12F37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60" name="AutoShape 2">
          <a:extLst>
            <a:ext uri="{FF2B5EF4-FFF2-40B4-BE49-F238E27FC236}">
              <a16:creationId xmlns:a16="http://schemas.microsoft.com/office/drawing/2014/main" id="{DC9CCCA6-BF6C-44C9-BF26-0A746A57CA75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61" name="AutoShape 3">
          <a:extLst>
            <a:ext uri="{FF2B5EF4-FFF2-40B4-BE49-F238E27FC236}">
              <a16:creationId xmlns:a16="http://schemas.microsoft.com/office/drawing/2014/main" id="{D5022D24-20AB-496D-BD0A-2D1E8D5DE490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62" name="AutoShape 1">
          <a:extLst>
            <a:ext uri="{FF2B5EF4-FFF2-40B4-BE49-F238E27FC236}">
              <a16:creationId xmlns:a16="http://schemas.microsoft.com/office/drawing/2014/main" id="{CCA4F65E-10EB-44F0-BC80-EF350DFBC86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63" name="AutoShape 2">
          <a:extLst>
            <a:ext uri="{FF2B5EF4-FFF2-40B4-BE49-F238E27FC236}">
              <a16:creationId xmlns:a16="http://schemas.microsoft.com/office/drawing/2014/main" id="{8BD491AB-5ACE-4871-AB52-2EF19169FD3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64" name="AutoShape 3">
          <a:extLst>
            <a:ext uri="{FF2B5EF4-FFF2-40B4-BE49-F238E27FC236}">
              <a16:creationId xmlns:a16="http://schemas.microsoft.com/office/drawing/2014/main" id="{22F8FC85-CA92-417A-8C5C-5324C8C768F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65" name="AutoShape 1">
          <a:extLst>
            <a:ext uri="{FF2B5EF4-FFF2-40B4-BE49-F238E27FC236}">
              <a16:creationId xmlns:a16="http://schemas.microsoft.com/office/drawing/2014/main" id="{5FBC48AC-E3A8-4C5E-953F-049326EABC90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66" name="AutoShape 2">
          <a:extLst>
            <a:ext uri="{FF2B5EF4-FFF2-40B4-BE49-F238E27FC236}">
              <a16:creationId xmlns:a16="http://schemas.microsoft.com/office/drawing/2014/main" id="{1EB86865-2D5A-40E9-96A2-8EB0C70697FE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67" name="AutoShape 3">
          <a:extLst>
            <a:ext uri="{FF2B5EF4-FFF2-40B4-BE49-F238E27FC236}">
              <a16:creationId xmlns:a16="http://schemas.microsoft.com/office/drawing/2014/main" id="{9F98CBA5-8AF0-46F5-9610-0D2D1C7C455E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68" name="AutoShape 1">
          <a:extLst>
            <a:ext uri="{FF2B5EF4-FFF2-40B4-BE49-F238E27FC236}">
              <a16:creationId xmlns:a16="http://schemas.microsoft.com/office/drawing/2014/main" id="{BA2DBE14-0167-4A15-9B3F-5A896A8A78CA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69" name="AutoShape 2">
          <a:extLst>
            <a:ext uri="{FF2B5EF4-FFF2-40B4-BE49-F238E27FC236}">
              <a16:creationId xmlns:a16="http://schemas.microsoft.com/office/drawing/2014/main" id="{16E5DD04-5C61-4A3E-99C4-802E29BA82A2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70" name="AutoShape 3">
          <a:extLst>
            <a:ext uri="{FF2B5EF4-FFF2-40B4-BE49-F238E27FC236}">
              <a16:creationId xmlns:a16="http://schemas.microsoft.com/office/drawing/2014/main" id="{59126173-69C6-486B-8DDC-1B29D68088DC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1" name="AutoShape 1">
          <a:extLst>
            <a:ext uri="{FF2B5EF4-FFF2-40B4-BE49-F238E27FC236}">
              <a16:creationId xmlns:a16="http://schemas.microsoft.com/office/drawing/2014/main" id="{A7B79BDC-9EBE-45D6-ABA3-EA6E3CE71D4C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2" name="AutoShape 2">
          <a:extLst>
            <a:ext uri="{FF2B5EF4-FFF2-40B4-BE49-F238E27FC236}">
              <a16:creationId xmlns:a16="http://schemas.microsoft.com/office/drawing/2014/main" id="{EF08E347-50F3-48A1-A0CF-F9D4E2F40E48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3" name="AutoShape 3">
          <a:extLst>
            <a:ext uri="{FF2B5EF4-FFF2-40B4-BE49-F238E27FC236}">
              <a16:creationId xmlns:a16="http://schemas.microsoft.com/office/drawing/2014/main" id="{E6F1813F-4526-4865-BDD3-139F7F16E51A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74" name="AutoShape 1">
          <a:extLst>
            <a:ext uri="{FF2B5EF4-FFF2-40B4-BE49-F238E27FC236}">
              <a16:creationId xmlns:a16="http://schemas.microsoft.com/office/drawing/2014/main" id="{83D7F406-3AA5-4667-ADBB-186C4CF4933D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75" name="AutoShape 2">
          <a:extLst>
            <a:ext uri="{FF2B5EF4-FFF2-40B4-BE49-F238E27FC236}">
              <a16:creationId xmlns:a16="http://schemas.microsoft.com/office/drawing/2014/main" id="{0E1AE571-85F7-46A2-B558-A5F702827DEB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76" name="AutoShape 3">
          <a:extLst>
            <a:ext uri="{FF2B5EF4-FFF2-40B4-BE49-F238E27FC236}">
              <a16:creationId xmlns:a16="http://schemas.microsoft.com/office/drawing/2014/main" id="{82652773-AF83-4A6E-A0F5-36573FF56081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7" name="AutoShape 1">
          <a:extLst>
            <a:ext uri="{FF2B5EF4-FFF2-40B4-BE49-F238E27FC236}">
              <a16:creationId xmlns:a16="http://schemas.microsoft.com/office/drawing/2014/main" id="{B39C75F3-B983-464E-BDC3-B669A3143A32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8" name="AutoShape 2">
          <a:extLst>
            <a:ext uri="{FF2B5EF4-FFF2-40B4-BE49-F238E27FC236}">
              <a16:creationId xmlns:a16="http://schemas.microsoft.com/office/drawing/2014/main" id="{9F3662EC-9440-4065-9C44-EA6B1EF40FB5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79" name="AutoShape 3">
          <a:extLst>
            <a:ext uri="{FF2B5EF4-FFF2-40B4-BE49-F238E27FC236}">
              <a16:creationId xmlns:a16="http://schemas.microsoft.com/office/drawing/2014/main" id="{DF785073-D48E-4415-BE7E-EC7FFF4ED7B9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80" name="AutoShape 1">
          <a:extLst>
            <a:ext uri="{FF2B5EF4-FFF2-40B4-BE49-F238E27FC236}">
              <a16:creationId xmlns:a16="http://schemas.microsoft.com/office/drawing/2014/main" id="{E2A9B413-CFE6-4793-86D7-F171F7DF641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81" name="AutoShape 2">
          <a:extLst>
            <a:ext uri="{FF2B5EF4-FFF2-40B4-BE49-F238E27FC236}">
              <a16:creationId xmlns:a16="http://schemas.microsoft.com/office/drawing/2014/main" id="{13A5B2CD-2C97-420A-A5BA-A3ED0F2632B8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082" name="AutoShape 3">
          <a:extLst>
            <a:ext uri="{FF2B5EF4-FFF2-40B4-BE49-F238E27FC236}">
              <a16:creationId xmlns:a16="http://schemas.microsoft.com/office/drawing/2014/main" id="{6E212A23-DC1E-41D2-A062-8603341C189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83" name="AutoShape 1">
          <a:extLst>
            <a:ext uri="{FF2B5EF4-FFF2-40B4-BE49-F238E27FC236}">
              <a16:creationId xmlns:a16="http://schemas.microsoft.com/office/drawing/2014/main" id="{A7D7AF38-CCCF-44AA-B30A-2AC3AA8D99C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84" name="AutoShape 2">
          <a:extLst>
            <a:ext uri="{FF2B5EF4-FFF2-40B4-BE49-F238E27FC236}">
              <a16:creationId xmlns:a16="http://schemas.microsoft.com/office/drawing/2014/main" id="{522E43FF-D612-4FBE-B851-002A8099453D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085" name="AutoShape 3">
          <a:extLst>
            <a:ext uri="{FF2B5EF4-FFF2-40B4-BE49-F238E27FC236}">
              <a16:creationId xmlns:a16="http://schemas.microsoft.com/office/drawing/2014/main" id="{7F5A2A09-CE3D-4A66-A085-A5EE047DA3CC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86" name="AutoShape 1">
          <a:extLst>
            <a:ext uri="{FF2B5EF4-FFF2-40B4-BE49-F238E27FC236}">
              <a16:creationId xmlns:a16="http://schemas.microsoft.com/office/drawing/2014/main" id="{E6250035-6516-4DAD-B775-5536AE285144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87" name="AutoShape 2">
          <a:extLst>
            <a:ext uri="{FF2B5EF4-FFF2-40B4-BE49-F238E27FC236}">
              <a16:creationId xmlns:a16="http://schemas.microsoft.com/office/drawing/2014/main" id="{DC03BAE7-98D5-4A39-9014-1570C21B66A8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088" name="AutoShape 3">
          <a:extLst>
            <a:ext uri="{FF2B5EF4-FFF2-40B4-BE49-F238E27FC236}">
              <a16:creationId xmlns:a16="http://schemas.microsoft.com/office/drawing/2014/main" id="{1255ED99-639D-40FA-B980-379B31D9D0D1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231</xdr:row>
      <xdr:rowOff>0</xdr:rowOff>
    </xdr:from>
    <xdr:ext cx="304800" cy="304800"/>
    <xdr:sp macro="" textlink="">
      <xdr:nvSpPr>
        <xdr:cNvPr id="8089" name="AutoShape 5">
          <a:extLst>
            <a:ext uri="{FF2B5EF4-FFF2-40B4-BE49-F238E27FC236}">
              <a16:creationId xmlns:a16="http://schemas.microsoft.com/office/drawing/2014/main" id="{D3BCDB26-3C9F-4A73-A8F4-F08D525FC084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90" name="AutoShape 1">
          <a:extLst>
            <a:ext uri="{FF2B5EF4-FFF2-40B4-BE49-F238E27FC236}">
              <a16:creationId xmlns:a16="http://schemas.microsoft.com/office/drawing/2014/main" id="{26650564-3368-4E34-A8C3-DF6C6D0C85C9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91" name="AutoShape 2">
          <a:extLst>
            <a:ext uri="{FF2B5EF4-FFF2-40B4-BE49-F238E27FC236}">
              <a16:creationId xmlns:a16="http://schemas.microsoft.com/office/drawing/2014/main" id="{7A173CFF-9233-4DB5-92FD-0F45C538A3CE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092" name="AutoShape 3">
          <a:extLst>
            <a:ext uri="{FF2B5EF4-FFF2-40B4-BE49-F238E27FC236}">
              <a16:creationId xmlns:a16="http://schemas.microsoft.com/office/drawing/2014/main" id="{5415C74D-1766-4FA4-87F1-530B4F865AB7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93" name="AutoShape 1">
          <a:extLst>
            <a:ext uri="{FF2B5EF4-FFF2-40B4-BE49-F238E27FC236}">
              <a16:creationId xmlns:a16="http://schemas.microsoft.com/office/drawing/2014/main" id="{57609D29-246C-48E8-BFD9-B293654C7CC2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94" name="AutoShape 2">
          <a:extLst>
            <a:ext uri="{FF2B5EF4-FFF2-40B4-BE49-F238E27FC236}">
              <a16:creationId xmlns:a16="http://schemas.microsoft.com/office/drawing/2014/main" id="{1BB58730-025A-4C4A-AB27-037F39AF1E28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095" name="AutoShape 3">
          <a:extLst>
            <a:ext uri="{FF2B5EF4-FFF2-40B4-BE49-F238E27FC236}">
              <a16:creationId xmlns:a16="http://schemas.microsoft.com/office/drawing/2014/main" id="{53717A20-25FC-4625-B39A-4851DC5BFC00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96" name="AutoShape 1">
          <a:extLst>
            <a:ext uri="{FF2B5EF4-FFF2-40B4-BE49-F238E27FC236}">
              <a16:creationId xmlns:a16="http://schemas.microsoft.com/office/drawing/2014/main" id="{96259E3E-1B82-4E16-BC04-C4729027136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97" name="AutoShape 2">
          <a:extLst>
            <a:ext uri="{FF2B5EF4-FFF2-40B4-BE49-F238E27FC236}">
              <a16:creationId xmlns:a16="http://schemas.microsoft.com/office/drawing/2014/main" id="{43E90369-ACE6-49F6-A2DC-1FD2751121F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098" name="AutoShape 3">
          <a:extLst>
            <a:ext uri="{FF2B5EF4-FFF2-40B4-BE49-F238E27FC236}">
              <a16:creationId xmlns:a16="http://schemas.microsoft.com/office/drawing/2014/main" id="{22F2E58D-B022-4C49-AA9C-F903ED5D322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099" name="AutoShape 1">
          <a:extLst>
            <a:ext uri="{FF2B5EF4-FFF2-40B4-BE49-F238E27FC236}">
              <a16:creationId xmlns:a16="http://schemas.microsoft.com/office/drawing/2014/main" id="{C2DF19BA-0D27-4837-923E-69B6CFBF5D05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100" name="AutoShape 2">
          <a:extLst>
            <a:ext uri="{FF2B5EF4-FFF2-40B4-BE49-F238E27FC236}">
              <a16:creationId xmlns:a16="http://schemas.microsoft.com/office/drawing/2014/main" id="{D01604D7-FE84-414B-84DA-AA12EE845F7F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101" name="AutoShape 3">
          <a:extLst>
            <a:ext uri="{FF2B5EF4-FFF2-40B4-BE49-F238E27FC236}">
              <a16:creationId xmlns:a16="http://schemas.microsoft.com/office/drawing/2014/main" id="{F70DADC9-A5C2-48F5-84A3-8FC9FA23437D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02" name="AutoShape 1">
          <a:extLst>
            <a:ext uri="{FF2B5EF4-FFF2-40B4-BE49-F238E27FC236}">
              <a16:creationId xmlns:a16="http://schemas.microsoft.com/office/drawing/2014/main" id="{A8C4346F-2DCD-4C26-87E1-5A19863EEDA3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03" name="AutoShape 2">
          <a:extLst>
            <a:ext uri="{FF2B5EF4-FFF2-40B4-BE49-F238E27FC236}">
              <a16:creationId xmlns:a16="http://schemas.microsoft.com/office/drawing/2014/main" id="{14BE6B0A-D6CD-49B2-A92B-261042AC98AA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04" name="AutoShape 3">
          <a:extLst>
            <a:ext uri="{FF2B5EF4-FFF2-40B4-BE49-F238E27FC236}">
              <a16:creationId xmlns:a16="http://schemas.microsoft.com/office/drawing/2014/main" id="{C6C71A66-36EA-4FBE-A267-F8986D86FB06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05" name="AutoShape 1">
          <a:extLst>
            <a:ext uri="{FF2B5EF4-FFF2-40B4-BE49-F238E27FC236}">
              <a16:creationId xmlns:a16="http://schemas.microsoft.com/office/drawing/2014/main" id="{1C909EAD-1DB0-43A8-978F-20650DC8063B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06" name="AutoShape 2">
          <a:extLst>
            <a:ext uri="{FF2B5EF4-FFF2-40B4-BE49-F238E27FC236}">
              <a16:creationId xmlns:a16="http://schemas.microsoft.com/office/drawing/2014/main" id="{55425607-0E65-490A-811A-71591A27B4C4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07" name="AutoShape 3">
          <a:extLst>
            <a:ext uri="{FF2B5EF4-FFF2-40B4-BE49-F238E27FC236}">
              <a16:creationId xmlns:a16="http://schemas.microsoft.com/office/drawing/2014/main" id="{7BF7A21E-15FC-4A6A-BE3D-FBC444C12403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08" name="AutoShape 1">
          <a:extLst>
            <a:ext uri="{FF2B5EF4-FFF2-40B4-BE49-F238E27FC236}">
              <a16:creationId xmlns:a16="http://schemas.microsoft.com/office/drawing/2014/main" id="{88D41B3C-030E-497B-8BB7-618A35E06A24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09" name="AutoShape 2">
          <a:extLst>
            <a:ext uri="{FF2B5EF4-FFF2-40B4-BE49-F238E27FC236}">
              <a16:creationId xmlns:a16="http://schemas.microsoft.com/office/drawing/2014/main" id="{637BB563-3300-46A0-B080-4C7FF23BE74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10" name="AutoShape 3">
          <a:extLst>
            <a:ext uri="{FF2B5EF4-FFF2-40B4-BE49-F238E27FC236}">
              <a16:creationId xmlns:a16="http://schemas.microsoft.com/office/drawing/2014/main" id="{8D613FE8-CEBE-4C94-B50F-1E6DCCFF64F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1" name="AutoShape 1">
          <a:extLst>
            <a:ext uri="{FF2B5EF4-FFF2-40B4-BE49-F238E27FC236}">
              <a16:creationId xmlns:a16="http://schemas.microsoft.com/office/drawing/2014/main" id="{AC04DDB7-7C98-4389-8D48-341401166F9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2" name="AutoShape 2">
          <a:extLst>
            <a:ext uri="{FF2B5EF4-FFF2-40B4-BE49-F238E27FC236}">
              <a16:creationId xmlns:a16="http://schemas.microsoft.com/office/drawing/2014/main" id="{3F3E7D2D-9DD5-4567-AD17-8CB65AADFE89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3" name="AutoShape 3">
          <a:extLst>
            <a:ext uri="{FF2B5EF4-FFF2-40B4-BE49-F238E27FC236}">
              <a16:creationId xmlns:a16="http://schemas.microsoft.com/office/drawing/2014/main" id="{F8878A5E-73E3-4991-BD02-5D5224B2BEFE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14" name="AutoShape 1">
          <a:extLst>
            <a:ext uri="{FF2B5EF4-FFF2-40B4-BE49-F238E27FC236}">
              <a16:creationId xmlns:a16="http://schemas.microsoft.com/office/drawing/2014/main" id="{0CFF29DD-BB5E-4B82-AFD8-8FAEC0050E2F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15" name="AutoShape 2">
          <a:extLst>
            <a:ext uri="{FF2B5EF4-FFF2-40B4-BE49-F238E27FC236}">
              <a16:creationId xmlns:a16="http://schemas.microsoft.com/office/drawing/2014/main" id="{8FAE2F46-8F3A-473D-B0AF-A04F5DA805CD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16" name="AutoShape 3">
          <a:extLst>
            <a:ext uri="{FF2B5EF4-FFF2-40B4-BE49-F238E27FC236}">
              <a16:creationId xmlns:a16="http://schemas.microsoft.com/office/drawing/2014/main" id="{3D5592EE-E37D-4EC1-9C76-24BF1FC94731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7" name="AutoShape 1">
          <a:extLst>
            <a:ext uri="{FF2B5EF4-FFF2-40B4-BE49-F238E27FC236}">
              <a16:creationId xmlns:a16="http://schemas.microsoft.com/office/drawing/2014/main" id="{3FDD0E38-BB7F-4768-B0A7-A0BF49F0092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8" name="AutoShape 2">
          <a:extLst>
            <a:ext uri="{FF2B5EF4-FFF2-40B4-BE49-F238E27FC236}">
              <a16:creationId xmlns:a16="http://schemas.microsoft.com/office/drawing/2014/main" id="{7125FB4C-406B-4E78-8332-E7055B696AE3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19" name="AutoShape 3">
          <a:extLst>
            <a:ext uri="{FF2B5EF4-FFF2-40B4-BE49-F238E27FC236}">
              <a16:creationId xmlns:a16="http://schemas.microsoft.com/office/drawing/2014/main" id="{4BCFFB37-7232-4AC1-83D8-99483EB1F105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20" name="AutoShape 1">
          <a:extLst>
            <a:ext uri="{FF2B5EF4-FFF2-40B4-BE49-F238E27FC236}">
              <a16:creationId xmlns:a16="http://schemas.microsoft.com/office/drawing/2014/main" id="{85F218D8-EB41-4939-A1B8-CDF4A62222FB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21" name="AutoShape 2">
          <a:extLst>
            <a:ext uri="{FF2B5EF4-FFF2-40B4-BE49-F238E27FC236}">
              <a16:creationId xmlns:a16="http://schemas.microsoft.com/office/drawing/2014/main" id="{3985CE99-8918-4864-B638-362A0E19FEF3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22" name="AutoShape 3">
          <a:extLst>
            <a:ext uri="{FF2B5EF4-FFF2-40B4-BE49-F238E27FC236}">
              <a16:creationId xmlns:a16="http://schemas.microsoft.com/office/drawing/2014/main" id="{6580A1C7-8A1B-4960-B34C-B54BBF88B75C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231</xdr:row>
      <xdr:rowOff>0</xdr:rowOff>
    </xdr:from>
    <xdr:ext cx="304800" cy="304800"/>
    <xdr:sp macro="" textlink="">
      <xdr:nvSpPr>
        <xdr:cNvPr id="8123" name="AutoShape 5">
          <a:extLst>
            <a:ext uri="{FF2B5EF4-FFF2-40B4-BE49-F238E27FC236}">
              <a16:creationId xmlns:a16="http://schemas.microsoft.com/office/drawing/2014/main" id="{C3830676-9EBC-4A97-8391-7FC66C2E8B06}"/>
            </a:ext>
          </a:extLst>
        </xdr:cNvPr>
        <xdr:cNvSpPr>
          <a:spLocks noChangeAspect="1" noChangeArrowheads="1"/>
        </xdr:cNvSpPr>
      </xdr:nvSpPr>
      <xdr:spPr bwMode="auto">
        <a:xfrm>
          <a:off x="7013864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24" name="AutoShape 1">
          <a:extLst>
            <a:ext uri="{FF2B5EF4-FFF2-40B4-BE49-F238E27FC236}">
              <a16:creationId xmlns:a16="http://schemas.microsoft.com/office/drawing/2014/main" id="{0D8EA4BC-19BB-428D-81DE-F6285AF605C6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25" name="AutoShape 2">
          <a:extLst>
            <a:ext uri="{FF2B5EF4-FFF2-40B4-BE49-F238E27FC236}">
              <a16:creationId xmlns:a16="http://schemas.microsoft.com/office/drawing/2014/main" id="{CDC273BC-EEE3-4979-8A0C-F0214B2CDCD2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26" name="AutoShape 3">
          <a:extLst>
            <a:ext uri="{FF2B5EF4-FFF2-40B4-BE49-F238E27FC236}">
              <a16:creationId xmlns:a16="http://schemas.microsoft.com/office/drawing/2014/main" id="{210CCBA4-DB6C-4AF3-AD9C-8562EF213139}"/>
            </a:ext>
          </a:extLst>
        </xdr:cNvPr>
        <xdr:cNvSpPr>
          <a:spLocks noChangeAspect="1" noChangeArrowheads="1"/>
        </xdr:cNvSpPr>
      </xdr:nvSpPr>
      <xdr:spPr bwMode="auto">
        <a:xfrm>
          <a:off x="0" y="17889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27" name="AutoShape 1">
          <a:extLst>
            <a:ext uri="{FF2B5EF4-FFF2-40B4-BE49-F238E27FC236}">
              <a16:creationId xmlns:a16="http://schemas.microsoft.com/office/drawing/2014/main" id="{BC35691E-38AB-4EED-A55A-DC9C5A909751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28" name="AutoShape 2">
          <a:extLst>
            <a:ext uri="{FF2B5EF4-FFF2-40B4-BE49-F238E27FC236}">
              <a16:creationId xmlns:a16="http://schemas.microsoft.com/office/drawing/2014/main" id="{3E9BA8B0-0B49-4C10-892E-D6D98DC39F0F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29" name="AutoShape 3">
          <a:extLst>
            <a:ext uri="{FF2B5EF4-FFF2-40B4-BE49-F238E27FC236}">
              <a16:creationId xmlns:a16="http://schemas.microsoft.com/office/drawing/2014/main" id="{ED9CBEC9-344D-46B1-956F-6EF9031E30FE}"/>
            </a:ext>
          </a:extLst>
        </xdr:cNvPr>
        <xdr:cNvSpPr>
          <a:spLocks noChangeAspect="1" noChangeArrowheads="1"/>
        </xdr:cNvSpPr>
      </xdr:nvSpPr>
      <xdr:spPr bwMode="auto">
        <a:xfrm>
          <a:off x="0" y="18980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130" name="AutoShape 1">
          <a:extLst>
            <a:ext uri="{FF2B5EF4-FFF2-40B4-BE49-F238E27FC236}">
              <a16:creationId xmlns:a16="http://schemas.microsoft.com/office/drawing/2014/main" id="{8C90DD1C-CE83-49E2-9572-C7AD9463AB1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131" name="AutoShape 2">
          <a:extLst>
            <a:ext uri="{FF2B5EF4-FFF2-40B4-BE49-F238E27FC236}">
              <a16:creationId xmlns:a16="http://schemas.microsoft.com/office/drawing/2014/main" id="{0BCAE3E7-89A0-4D5B-8CEE-111D7455DE1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132" name="AutoShape 3">
          <a:extLst>
            <a:ext uri="{FF2B5EF4-FFF2-40B4-BE49-F238E27FC236}">
              <a16:creationId xmlns:a16="http://schemas.microsoft.com/office/drawing/2014/main" id="{BB5F88A9-5C89-40A7-8915-E801697A13B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133" name="AutoShape 1">
          <a:extLst>
            <a:ext uri="{FF2B5EF4-FFF2-40B4-BE49-F238E27FC236}">
              <a16:creationId xmlns:a16="http://schemas.microsoft.com/office/drawing/2014/main" id="{2CAB619E-E2D3-4B9E-9BAC-6E1646F5CA06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134" name="AutoShape 2">
          <a:extLst>
            <a:ext uri="{FF2B5EF4-FFF2-40B4-BE49-F238E27FC236}">
              <a16:creationId xmlns:a16="http://schemas.microsoft.com/office/drawing/2014/main" id="{27ABD606-6386-4039-B7DD-7D56C2BC7003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135" name="AutoShape 3">
          <a:extLst>
            <a:ext uri="{FF2B5EF4-FFF2-40B4-BE49-F238E27FC236}">
              <a16:creationId xmlns:a16="http://schemas.microsoft.com/office/drawing/2014/main" id="{575851F5-983A-47D2-959D-5EB19625CDF8}"/>
            </a:ext>
          </a:extLst>
        </xdr:cNvPr>
        <xdr:cNvSpPr>
          <a:spLocks noChangeAspect="1" noChangeArrowheads="1"/>
        </xdr:cNvSpPr>
      </xdr:nvSpPr>
      <xdr:spPr bwMode="auto">
        <a:xfrm>
          <a:off x="0" y="2116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36" name="AutoShape 1">
          <a:extLst>
            <a:ext uri="{FF2B5EF4-FFF2-40B4-BE49-F238E27FC236}">
              <a16:creationId xmlns:a16="http://schemas.microsoft.com/office/drawing/2014/main" id="{7FC11CC3-2486-4CFF-BD23-3E387C853976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37" name="AutoShape 2">
          <a:extLst>
            <a:ext uri="{FF2B5EF4-FFF2-40B4-BE49-F238E27FC236}">
              <a16:creationId xmlns:a16="http://schemas.microsoft.com/office/drawing/2014/main" id="{ABB1C4D6-C393-4969-9252-B79F1BCE7E6F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215</xdr:row>
      <xdr:rowOff>0</xdr:rowOff>
    </xdr:from>
    <xdr:ext cx="304800" cy="304800"/>
    <xdr:sp macro="" textlink="">
      <xdr:nvSpPr>
        <xdr:cNvPr id="8138" name="AutoShape 3">
          <a:extLst>
            <a:ext uri="{FF2B5EF4-FFF2-40B4-BE49-F238E27FC236}">
              <a16:creationId xmlns:a16="http://schemas.microsoft.com/office/drawing/2014/main" id="{180CD074-EB61-4EDD-8DB8-0087067DB519}"/>
            </a:ext>
          </a:extLst>
        </xdr:cNvPr>
        <xdr:cNvSpPr>
          <a:spLocks noChangeAspect="1" noChangeArrowheads="1"/>
        </xdr:cNvSpPr>
      </xdr:nvSpPr>
      <xdr:spPr bwMode="auto">
        <a:xfrm>
          <a:off x="0" y="16798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39" name="AutoShape 1">
          <a:extLst>
            <a:ext uri="{FF2B5EF4-FFF2-40B4-BE49-F238E27FC236}">
              <a16:creationId xmlns:a16="http://schemas.microsoft.com/office/drawing/2014/main" id="{1C1C6AD3-2261-4190-9281-0446F0148F09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40" name="AutoShape 2">
          <a:extLst>
            <a:ext uri="{FF2B5EF4-FFF2-40B4-BE49-F238E27FC236}">
              <a16:creationId xmlns:a16="http://schemas.microsoft.com/office/drawing/2014/main" id="{ABF23F0C-627A-4553-A0F9-48EEB274FCEF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41" name="AutoShape 3">
          <a:extLst>
            <a:ext uri="{FF2B5EF4-FFF2-40B4-BE49-F238E27FC236}">
              <a16:creationId xmlns:a16="http://schemas.microsoft.com/office/drawing/2014/main" id="{5FFE5028-1F5D-4D5F-9291-E42BA5E5A36D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42" name="AutoShape 1">
          <a:extLst>
            <a:ext uri="{FF2B5EF4-FFF2-40B4-BE49-F238E27FC236}">
              <a16:creationId xmlns:a16="http://schemas.microsoft.com/office/drawing/2014/main" id="{952302FC-C5AE-44D5-BA79-9A7F44712251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43" name="AutoShape 2">
          <a:extLst>
            <a:ext uri="{FF2B5EF4-FFF2-40B4-BE49-F238E27FC236}">
              <a16:creationId xmlns:a16="http://schemas.microsoft.com/office/drawing/2014/main" id="{A4EF039D-77C9-4C6E-B238-4C9FE0F6A481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44" name="AutoShape 3">
          <a:extLst>
            <a:ext uri="{FF2B5EF4-FFF2-40B4-BE49-F238E27FC236}">
              <a16:creationId xmlns:a16="http://schemas.microsoft.com/office/drawing/2014/main" id="{71978CCF-B7E2-435B-AD86-B015808F097D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45" name="AutoShape 1">
          <a:extLst>
            <a:ext uri="{FF2B5EF4-FFF2-40B4-BE49-F238E27FC236}">
              <a16:creationId xmlns:a16="http://schemas.microsoft.com/office/drawing/2014/main" id="{35502E68-611B-49C2-B156-C3DA0DEDDBAD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46" name="AutoShape 2">
          <a:extLst>
            <a:ext uri="{FF2B5EF4-FFF2-40B4-BE49-F238E27FC236}">
              <a16:creationId xmlns:a16="http://schemas.microsoft.com/office/drawing/2014/main" id="{1643B14B-703A-4FA5-BA38-143FE7D72861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47" name="AutoShape 3">
          <a:extLst>
            <a:ext uri="{FF2B5EF4-FFF2-40B4-BE49-F238E27FC236}">
              <a16:creationId xmlns:a16="http://schemas.microsoft.com/office/drawing/2014/main" id="{42A65712-2D3D-434E-A881-2CBA6902B4D6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48" name="AutoShape 1">
          <a:extLst>
            <a:ext uri="{FF2B5EF4-FFF2-40B4-BE49-F238E27FC236}">
              <a16:creationId xmlns:a16="http://schemas.microsoft.com/office/drawing/2014/main" id="{B4AAE071-D105-400A-922E-D92D0C580C73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49" name="AutoShape 2">
          <a:extLst>
            <a:ext uri="{FF2B5EF4-FFF2-40B4-BE49-F238E27FC236}">
              <a16:creationId xmlns:a16="http://schemas.microsoft.com/office/drawing/2014/main" id="{81D1BD84-CB3E-4304-B036-0943B65C2247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8150" name="AutoShape 3">
          <a:extLst>
            <a:ext uri="{FF2B5EF4-FFF2-40B4-BE49-F238E27FC236}">
              <a16:creationId xmlns:a16="http://schemas.microsoft.com/office/drawing/2014/main" id="{6ACF5DA4-8686-41D6-B133-5084E786BADC}"/>
            </a:ext>
          </a:extLst>
        </xdr:cNvPr>
        <xdr:cNvSpPr>
          <a:spLocks noChangeAspect="1" noChangeArrowheads="1"/>
        </xdr:cNvSpPr>
      </xdr:nvSpPr>
      <xdr:spPr bwMode="auto">
        <a:xfrm>
          <a:off x="0" y="2334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51" name="AutoShape 1">
          <a:extLst>
            <a:ext uri="{FF2B5EF4-FFF2-40B4-BE49-F238E27FC236}">
              <a16:creationId xmlns:a16="http://schemas.microsoft.com/office/drawing/2014/main" id="{A795A562-C47C-4000-AEF3-E1D2E8052ACD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52" name="AutoShape 2">
          <a:extLst>
            <a:ext uri="{FF2B5EF4-FFF2-40B4-BE49-F238E27FC236}">
              <a16:creationId xmlns:a16="http://schemas.microsoft.com/office/drawing/2014/main" id="{ECA4D6C7-9BBD-444D-BDAB-F511EC7FF2D2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153" name="AutoShape 3">
          <a:extLst>
            <a:ext uri="{FF2B5EF4-FFF2-40B4-BE49-F238E27FC236}">
              <a16:creationId xmlns:a16="http://schemas.microsoft.com/office/drawing/2014/main" id="{10E4D5AE-778F-4CA7-B7D7-E08A939159CE}"/>
            </a:ext>
          </a:extLst>
        </xdr:cNvPr>
        <xdr:cNvSpPr>
          <a:spLocks noChangeAspect="1" noChangeArrowheads="1"/>
        </xdr:cNvSpPr>
      </xdr:nvSpPr>
      <xdr:spPr bwMode="auto">
        <a:xfrm>
          <a:off x="0" y="22253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4" name="AutoShape 1">
          <a:extLst>
            <a:ext uri="{FF2B5EF4-FFF2-40B4-BE49-F238E27FC236}">
              <a16:creationId xmlns:a16="http://schemas.microsoft.com/office/drawing/2014/main" id="{4388D262-2BC2-49ED-AF77-0BC1F0A0A31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5" name="AutoShape 2">
          <a:extLst>
            <a:ext uri="{FF2B5EF4-FFF2-40B4-BE49-F238E27FC236}">
              <a16:creationId xmlns:a16="http://schemas.microsoft.com/office/drawing/2014/main" id="{92742AEB-A79C-4839-BB7E-79E169B18D0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6" name="AutoShape 3">
          <a:extLst>
            <a:ext uri="{FF2B5EF4-FFF2-40B4-BE49-F238E27FC236}">
              <a16:creationId xmlns:a16="http://schemas.microsoft.com/office/drawing/2014/main" id="{F1837C17-FCC5-4EA6-93B4-001AA7E4EC1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7" name="AutoShape 1">
          <a:extLst>
            <a:ext uri="{FF2B5EF4-FFF2-40B4-BE49-F238E27FC236}">
              <a16:creationId xmlns:a16="http://schemas.microsoft.com/office/drawing/2014/main" id="{53696BFC-DF86-480B-ABF2-8E5146E64FE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8" name="AutoShape 2">
          <a:extLst>
            <a:ext uri="{FF2B5EF4-FFF2-40B4-BE49-F238E27FC236}">
              <a16:creationId xmlns:a16="http://schemas.microsoft.com/office/drawing/2014/main" id="{7D27E5EF-D8DC-4F5F-8F3E-FC80719CDE5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59" name="AutoShape 3">
          <a:extLst>
            <a:ext uri="{FF2B5EF4-FFF2-40B4-BE49-F238E27FC236}">
              <a16:creationId xmlns:a16="http://schemas.microsoft.com/office/drawing/2014/main" id="{E674A3A9-CF9B-4BB0-9304-BFF5DAD7111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0" name="AutoShape 1">
          <a:extLst>
            <a:ext uri="{FF2B5EF4-FFF2-40B4-BE49-F238E27FC236}">
              <a16:creationId xmlns:a16="http://schemas.microsoft.com/office/drawing/2014/main" id="{4F017C73-E569-4983-83BC-8647FD81E03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1" name="AutoShape 2">
          <a:extLst>
            <a:ext uri="{FF2B5EF4-FFF2-40B4-BE49-F238E27FC236}">
              <a16:creationId xmlns:a16="http://schemas.microsoft.com/office/drawing/2014/main" id="{57F498FB-9944-4424-AC47-2B8FCD866A2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2" name="AutoShape 3">
          <a:extLst>
            <a:ext uri="{FF2B5EF4-FFF2-40B4-BE49-F238E27FC236}">
              <a16:creationId xmlns:a16="http://schemas.microsoft.com/office/drawing/2014/main" id="{A5ACE25F-381B-4E0C-99D4-1CF6EF00C06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3" name="AutoShape 1">
          <a:extLst>
            <a:ext uri="{FF2B5EF4-FFF2-40B4-BE49-F238E27FC236}">
              <a16:creationId xmlns:a16="http://schemas.microsoft.com/office/drawing/2014/main" id="{B9EAD2FA-2CA9-435E-91DC-A60E68CB4C0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4" name="AutoShape 2">
          <a:extLst>
            <a:ext uri="{FF2B5EF4-FFF2-40B4-BE49-F238E27FC236}">
              <a16:creationId xmlns:a16="http://schemas.microsoft.com/office/drawing/2014/main" id="{6DC60F97-501F-494E-A0EC-05AEA9250C1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5" name="AutoShape 3">
          <a:extLst>
            <a:ext uri="{FF2B5EF4-FFF2-40B4-BE49-F238E27FC236}">
              <a16:creationId xmlns:a16="http://schemas.microsoft.com/office/drawing/2014/main" id="{815683A1-F311-402E-B079-299CFD4FE54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6" name="AutoShape 1">
          <a:extLst>
            <a:ext uri="{FF2B5EF4-FFF2-40B4-BE49-F238E27FC236}">
              <a16:creationId xmlns:a16="http://schemas.microsoft.com/office/drawing/2014/main" id="{906D0FB6-CC93-41A5-9865-EE7E4E9C06F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7" name="AutoShape 2">
          <a:extLst>
            <a:ext uri="{FF2B5EF4-FFF2-40B4-BE49-F238E27FC236}">
              <a16:creationId xmlns:a16="http://schemas.microsoft.com/office/drawing/2014/main" id="{B53B2C6B-525E-448D-974E-5C8724CC8E2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8" name="AutoShape 3">
          <a:extLst>
            <a:ext uri="{FF2B5EF4-FFF2-40B4-BE49-F238E27FC236}">
              <a16:creationId xmlns:a16="http://schemas.microsoft.com/office/drawing/2014/main" id="{FB780B26-286B-4209-AF01-D501B846B36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69" name="AutoShape 1">
          <a:extLst>
            <a:ext uri="{FF2B5EF4-FFF2-40B4-BE49-F238E27FC236}">
              <a16:creationId xmlns:a16="http://schemas.microsoft.com/office/drawing/2014/main" id="{8C0E64EF-9105-41B6-9BE6-C2C486717EE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0" name="AutoShape 2">
          <a:extLst>
            <a:ext uri="{FF2B5EF4-FFF2-40B4-BE49-F238E27FC236}">
              <a16:creationId xmlns:a16="http://schemas.microsoft.com/office/drawing/2014/main" id="{47CFCBD5-AAC7-46FF-8CB1-30FBC4F2C29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1" name="AutoShape 3">
          <a:extLst>
            <a:ext uri="{FF2B5EF4-FFF2-40B4-BE49-F238E27FC236}">
              <a16:creationId xmlns:a16="http://schemas.microsoft.com/office/drawing/2014/main" id="{A12E7A22-8090-4CD3-A9AA-E2C396BD287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2" name="AutoShape 1">
          <a:extLst>
            <a:ext uri="{FF2B5EF4-FFF2-40B4-BE49-F238E27FC236}">
              <a16:creationId xmlns:a16="http://schemas.microsoft.com/office/drawing/2014/main" id="{CB2E63D2-8ADE-4E86-9B38-AA235B888E0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3" name="AutoShape 2">
          <a:extLst>
            <a:ext uri="{FF2B5EF4-FFF2-40B4-BE49-F238E27FC236}">
              <a16:creationId xmlns:a16="http://schemas.microsoft.com/office/drawing/2014/main" id="{691F8668-2134-495F-A470-FFD5485F341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4" name="AutoShape 3">
          <a:extLst>
            <a:ext uri="{FF2B5EF4-FFF2-40B4-BE49-F238E27FC236}">
              <a16:creationId xmlns:a16="http://schemas.microsoft.com/office/drawing/2014/main" id="{CEA83B74-BF74-4F2D-ACC7-8DD7BB8B103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5" name="AutoShape 1">
          <a:extLst>
            <a:ext uri="{FF2B5EF4-FFF2-40B4-BE49-F238E27FC236}">
              <a16:creationId xmlns:a16="http://schemas.microsoft.com/office/drawing/2014/main" id="{5761937C-8C76-4245-BFF3-C6BB69729E3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6" name="AutoShape 2">
          <a:extLst>
            <a:ext uri="{FF2B5EF4-FFF2-40B4-BE49-F238E27FC236}">
              <a16:creationId xmlns:a16="http://schemas.microsoft.com/office/drawing/2014/main" id="{72769D0F-698E-4C3F-9348-DC33763D68F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7" name="AutoShape 3">
          <a:extLst>
            <a:ext uri="{FF2B5EF4-FFF2-40B4-BE49-F238E27FC236}">
              <a16:creationId xmlns:a16="http://schemas.microsoft.com/office/drawing/2014/main" id="{C5C494A4-C5CF-4124-A216-C5DE67C3D05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8" name="AutoShape 1">
          <a:extLst>
            <a:ext uri="{FF2B5EF4-FFF2-40B4-BE49-F238E27FC236}">
              <a16:creationId xmlns:a16="http://schemas.microsoft.com/office/drawing/2014/main" id="{08A64ADA-C65C-4F0E-8D1D-1D3506DE3DD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79" name="AutoShape 2">
          <a:extLst>
            <a:ext uri="{FF2B5EF4-FFF2-40B4-BE49-F238E27FC236}">
              <a16:creationId xmlns:a16="http://schemas.microsoft.com/office/drawing/2014/main" id="{6E52B696-2BCC-4157-B6DB-F4C6436D72B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0" name="AutoShape 3">
          <a:extLst>
            <a:ext uri="{FF2B5EF4-FFF2-40B4-BE49-F238E27FC236}">
              <a16:creationId xmlns:a16="http://schemas.microsoft.com/office/drawing/2014/main" id="{D38B56C9-08EE-40AE-B7C1-70AFFA678C0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1" name="AutoShape 1">
          <a:extLst>
            <a:ext uri="{FF2B5EF4-FFF2-40B4-BE49-F238E27FC236}">
              <a16:creationId xmlns:a16="http://schemas.microsoft.com/office/drawing/2014/main" id="{12C749D9-4A91-459C-853E-03F53DC6A49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2" name="AutoShape 2">
          <a:extLst>
            <a:ext uri="{FF2B5EF4-FFF2-40B4-BE49-F238E27FC236}">
              <a16:creationId xmlns:a16="http://schemas.microsoft.com/office/drawing/2014/main" id="{C0CB72E1-DFCE-4528-A47F-E3D8958AF55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3" name="AutoShape 3">
          <a:extLst>
            <a:ext uri="{FF2B5EF4-FFF2-40B4-BE49-F238E27FC236}">
              <a16:creationId xmlns:a16="http://schemas.microsoft.com/office/drawing/2014/main" id="{3634DAD4-645C-4275-802C-CBBEA6C4E6E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4" name="AutoShape 1">
          <a:extLst>
            <a:ext uri="{FF2B5EF4-FFF2-40B4-BE49-F238E27FC236}">
              <a16:creationId xmlns:a16="http://schemas.microsoft.com/office/drawing/2014/main" id="{F27BAD08-8379-4A55-AC62-BEF8E018A8F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5" name="AutoShape 2">
          <a:extLst>
            <a:ext uri="{FF2B5EF4-FFF2-40B4-BE49-F238E27FC236}">
              <a16:creationId xmlns:a16="http://schemas.microsoft.com/office/drawing/2014/main" id="{00FEF6FB-075F-4D60-9C09-E1C7E27CEB6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6" name="AutoShape 3">
          <a:extLst>
            <a:ext uri="{FF2B5EF4-FFF2-40B4-BE49-F238E27FC236}">
              <a16:creationId xmlns:a16="http://schemas.microsoft.com/office/drawing/2014/main" id="{7C9E9DD2-FB47-4488-BF9C-D6B0707714C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7" name="AutoShape 1">
          <a:extLst>
            <a:ext uri="{FF2B5EF4-FFF2-40B4-BE49-F238E27FC236}">
              <a16:creationId xmlns:a16="http://schemas.microsoft.com/office/drawing/2014/main" id="{F5877982-5911-45E4-8FCC-3B971E984E9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8" name="AutoShape 2">
          <a:extLst>
            <a:ext uri="{FF2B5EF4-FFF2-40B4-BE49-F238E27FC236}">
              <a16:creationId xmlns:a16="http://schemas.microsoft.com/office/drawing/2014/main" id="{309EECE7-BBA2-49A9-94CE-4DDB1134C59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89" name="AutoShape 3">
          <a:extLst>
            <a:ext uri="{FF2B5EF4-FFF2-40B4-BE49-F238E27FC236}">
              <a16:creationId xmlns:a16="http://schemas.microsoft.com/office/drawing/2014/main" id="{38F5EE70-62E8-4E0B-9F4C-2E3CB400F5C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90" name="AutoShape 1">
          <a:extLst>
            <a:ext uri="{FF2B5EF4-FFF2-40B4-BE49-F238E27FC236}">
              <a16:creationId xmlns:a16="http://schemas.microsoft.com/office/drawing/2014/main" id="{F3318DD6-B58D-4246-B486-4B500B1CBB1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91" name="AutoShape 2">
          <a:extLst>
            <a:ext uri="{FF2B5EF4-FFF2-40B4-BE49-F238E27FC236}">
              <a16:creationId xmlns:a16="http://schemas.microsoft.com/office/drawing/2014/main" id="{CBD4046F-C370-4E23-8008-E88117CA859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8192" name="AutoShape 3">
          <a:extLst>
            <a:ext uri="{FF2B5EF4-FFF2-40B4-BE49-F238E27FC236}">
              <a16:creationId xmlns:a16="http://schemas.microsoft.com/office/drawing/2014/main" id="{A39A7062-71B1-43A4-8973-DD1E40DCE77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3" name="AutoShape 1">
          <a:extLst>
            <a:ext uri="{FF2B5EF4-FFF2-40B4-BE49-F238E27FC236}">
              <a16:creationId xmlns:a16="http://schemas.microsoft.com/office/drawing/2014/main" id="{6151EF23-4355-43DE-90B2-6557A612304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4" name="AutoShape 2">
          <a:extLst>
            <a:ext uri="{FF2B5EF4-FFF2-40B4-BE49-F238E27FC236}">
              <a16:creationId xmlns:a16="http://schemas.microsoft.com/office/drawing/2014/main" id="{328C894C-0F7A-413F-AF22-2ABAC5153FC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01A1EFF7-E5A2-40FA-A976-FCEEBA9D140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6" name="AutoShape 1">
          <a:extLst>
            <a:ext uri="{FF2B5EF4-FFF2-40B4-BE49-F238E27FC236}">
              <a16:creationId xmlns:a16="http://schemas.microsoft.com/office/drawing/2014/main" id="{FA7EB529-7274-4479-B8B3-A0BF3443A68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7" name="AutoShape 2">
          <a:extLst>
            <a:ext uri="{FF2B5EF4-FFF2-40B4-BE49-F238E27FC236}">
              <a16:creationId xmlns:a16="http://schemas.microsoft.com/office/drawing/2014/main" id="{D40A0375-C606-4C72-991C-705942A0A1F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8" name="AutoShape 3">
          <a:extLst>
            <a:ext uri="{FF2B5EF4-FFF2-40B4-BE49-F238E27FC236}">
              <a16:creationId xmlns:a16="http://schemas.microsoft.com/office/drawing/2014/main" id="{5A884CD3-DAD6-4755-8F9A-6127BEB951D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199" name="AutoShape 1">
          <a:extLst>
            <a:ext uri="{FF2B5EF4-FFF2-40B4-BE49-F238E27FC236}">
              <a16:creationId xmlns:a16="http://schemas.microsoft.com/office/drawing/2014/main" id="{911F437C-1A35-4797-ABA2-673B148FAC5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0" name="AutoShape 2">
          <a:extLst>
            <a:ext uri="{FF2B5EF4-FFF2-40B4-BE49-F238E27FC236}">
              <a16:creationId xmlns:a16="http://schemas.microsoft.com/office/drawing/2014/main" id="{E40D78F2-C51C-4C82-8FA8-22112BC1D8C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1" name="AutoShape 3">
          <a:extLst>
            <a:ext uri="{FF2B5EF4-FFF2-40B4-BE49-F238E27FC236}">
              <a16:creationId xmlns:a16="http://schemas.microsoft.com/office/drawing/2014/main" id="{58FD8F9C-F18F-4F89-AF6E-336FBFC81FB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2" name="AutoShape 1">
          <a:extLst>
            <a:ext uri="{FF2B5EF4-FFF2-40B4-BE49-F238E27FC236}">
              <a16:creationId xmlns:a16="http://schemas.microsoft.com/office/drawing/2014/main" id="{277DB54E-4405-4CCC-8D53-B6735DD229B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3" name="AutoShape 2">
          <a:extLst>
            <a:ext uri="{FF2B5EF4-FFF2-40B4-BE49-F238E27FC236}">
              <a16:creationId xmlns:a16="http://schemas.microsoft.com/office/drawing/2014/main" id="{B93BC0D6-A5B5-4A84-9DA4-339ECF54B27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4" name="AutoShape 3">
          <a:extLst>
            <a:ext uri="{FF2B5EF4-FFF2-40B4-BE49-F238E27FC236}">
              <a16:creationId xmlns:a16="http://schemas.microsoft.com/office/drawing/2014/main" id="{9484BFBB-04B5-43A3-8F03-A459A29662A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5" name="AutoShape 1">
          <a:extLst>
            <a:ext uri="{FF2B5EF4-FFF2-40B4-BE49-F238E27FC236}">
              <a16:creationId xmlns:a16="http://schemas.microsoft.com/office/drawing/2014/main" id="{A42F5245-5CAD-4BE2-8919-4240C7691BD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6" name="AutoShape 2">
          <a:extLst>
            <a:ext uri="{FF2B5EF4-FFF2-40B4-BE49-F238E27FC236}">
              <a16:creationId xmlns:a16="http://schemas.microsoft.com/office/drawing/2014/main" id="{73FE20AD-9D0B-4259-8690-465167FCA91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7" name="AutoShape 3">
          <a:extLst>
            <a:ext uri="{FF2B5EF4-FFF2-40B4-BE49-F238E27FC236}">
              <a16:creationId xmlns:a16="http://schemas.microsoft.com/office/drawing/2014/main" id="{65854C53-8895-4FD8-9F52-FF314E9282E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8" name="AutoShape 1">
          <a:extLst>
            <a:ext uri="{FF2B5EF4-FFF2-40B4-BE49-F238E27FC236}">
              <a16:creationId xmlns:a16="http://schemas.microsoft.com/office/drawing/2014/main" id="{5D4D029A-6E45-48CA-B85E-1BE4EF067B0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09" name="AutoShape 2">
          <a:extLst>
            <a:ext uri="{FF2B5EF4-FFF2-40B4-BE49-F238E27FC236}">
              <a16:creationId xmlns:a16="http://schemas.microsoft.com/office/drawing/2014/main" id="{98EBB5D1-41D2-4646-BF7C-19F9F6592CF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0" name="AutoShape 3">
          <a:extLst>
            <a:ext uri="{FF2B5EF4-FFF2-40B4-BE49-F238E27FC236}">
              <a16:creationId xmlns:a16="http://schemas.microsoft.com/office/drawing/2014/main" id="{00B7E3F0-CBCF-462D-A6CA-1F87A9CDCAC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1" name="AutoShape 1">
          <a:extLst>
            <a:ext uri="{FF2B5EF4-FFF2-40B4-BE49-F238E27FC236}">
              <a16:creationId xmlns:a16="http://schemas.microsoft.com/office/drawing/2014/main" id="{DB82E5FF-4988-4DE5-A131-22616041934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2" name="AutoShape 2">
          <a:extLst>
            <a:ext uri="{FF2B5EF4-FFF2-40B4-BE49-F238E27FC236}">
              <a16:creationId xmlns:a16="http://schemas.microsoft.com/office/drawing/2014/main" id="{B2D5CF98-0E16-4C4F-8A90-33C85B7C124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3" name="AutoShape 3">
          <a:extLst>
            <a:ext uri="{FF2B5EF4-FFF2-40B4-BE49-F238E27FC236}">
              <a16:creationId xmlns:a16="http://schemas.microsoft.com/office/drawing/2014/main" id="{4F5234E8-CE63-4132-8FE2-28526264C37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4" name="AutoShape 1">
          <a:extLst>
            <a:ext uri="{FF2B5EF4-FFF2-40B4-BE49-F238E27FC236}">
              <a16:creationId xmlns:a16="http://schemas.microsoft.com/office/drawing/2014/main" id="{CAD05FFF-4959-429D-9969-CAC07B9030F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5" name="AutoShape 2">
          <a:extLst>
            <a:ext uri="{FF2B5EF4-FFF2-40B4-BE49-F238E27FC236}">
              <a16:creationId xmlns:a16="http://schemas.microsoft.com/office/drawing/2014/main" id="{81B55B1B-B160-4427-85CB-B4E30B3DD0B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6" name="AutoShape 3">
          <a:extLst>
            <a:ext uri="{FF2B5EF4-FFF2-40B4-BE49-F238E27FC236}">
              <a16:creationId xmlns:a16="http://schemas.microsoft.com/office/drawing/2014/main" id="{06EA2FCC-AFA3-4ADF-B68D-3279533E0BE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7" name="AutoShape 1">
          <a:extLst>
            <a:ext uri="{FF2B5EF4-FFF2-40B4-BE49-F238E27FC236}">
              <a16:creationId xmlns:a16="http://schemas.microsoft.com/office/drawing/2014/main" id="{C81867D6-D40C-4878-BF37-4413605EE9C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8" name="AutoShape 2">
          <a:extLst>
            <a:ext uri="{FF2B5EF4-FFF2-40B4-BE49-F238E27FC236}">
              <a16:creationId xmlns:a16="http://schemas.microsoft.com/office/drawing/2014/main" id="{E083D894-20C0-4EE5-81FE-583750CB08A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19" name="AutoShape 3">
          <a:extLst>
            <a:ext uri="{FF2B5EF4-FFF2-40B4-BE49-F238E27FC236}">
              <a16:creationId xmlns:a16="http://schemas.microsoft.com/office/drawing/2014/main" id="{CDA941E9-5D71-4485-A137-E1845AB34BA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0" name="AutoShape 1">
          <a:extLst>
            <a:ext uri="{FF2B5EF4-FFF2-40B4-BE49-F238E27FC236}">
              <a16:creationId xmlns:a16="http://schemas.microsoft.com/office/drawing/2014/main" id="{097672E4-5E6D-4954-A49A-593C587DEEC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1" name="AutoShape 2">
          <a:extLst>
            <a:ext uri="{FF2B5EF4-FFF2-40B4-BE49-F238E27FC236}">
              <a16:creationId xmlns:a16="http://schemas.microsoft.com/office/drawing/2014/main" id="{9F83CE88-01A4-4B83-969E-CE45AC54A39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2" name="AutoShape 3">
          <a:extLst>
            <a:ext uri="{FF2B5EF4-FFF2-40B4-BE49-F238E27FC236}">
              <a16:creationId xmlns:a16="http://schemas.microsoft.com/office/drawing/2014/main" id="{FFBB434D-20B0-4EEB-8874-040F09C75CE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3" name="AutoShape 1">
          <a:extLst>
            <a:ext uri="{FF2B5EF4-FFF2-40B4-BE49-F238E27FC236}">
              <a16:creationId xmlns:a16="http://schemas.microsoft.com/office/drawing/2014/main" id="{241256FD-6B24-4242-8C93-FB2133C0FC6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4" name="AutoShape 2">
          <a:extLst>
            <a:ext uri="{FF2B5EF4-FFF2-40B4-BE49-F238E27FC236}">
              <a16:creationId xmlns:a16="http://schemas.microsoft.com/office/drawing/2014/main" id="{4A6B3C90-9044-45CE-AD1D-9CB42F55A95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5" name="AutoShape 3">
          <a:extLst>
            <a:ext uri="{FF2B5EF4-FFF2-40B4-BE49-F238E27FC236}">
              <a16:creationId xmlns:a16="http://schemas.microsoft.com/office/drawing/2014/main" id="{24805C40-C9CD-426C-90CB-631F44D8265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6" name="AutoShape 1">
          <a:extLst>
            <a:ext uri="{FF2B5EF4-FFF2-40B4-BE49-F238E27FC236}">
              <a16:creationId xmlns:a16="http://schemas.microsoft.com/office/drawing/2014/main" id="{D099F5D5-3956-4B69-838D-9AEDE1B19C5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7" name="AutoShape 2">
          <a:extLst>
            <a:ext uri="{FF2B5EF4-FFF2-40B4-BE49-F238E27FC236}">
              <a16:creationId xmlns:a16="http://schemas.microsoft.com/office/drawing/2014/main" id="{5EB59AA5-EDA0-4A00-983C-1285183AA71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8" name="AutoShape 3">
          <a:extLst>
            <a:ext uri="{FF2B5EF4-FFF2-40B4-BE49-F238E27FC236}">
              <a16:creationId xmlns:a16="http://schemas.microsoft.com/office/drawing/2014/main" id="{4C739D54-35A1-4341-9C12-45125CDDDDC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29" name="AutoShape 1">
          <a:extLst>
            <a:ext uri="{FF2B5EF4-FFF2-40B4-BE49-F238E27FC236}">
              <a16:creationId xmlns:a16="http://schemas.microsoft.com/office/drawing/2014/main" id="{6DDBB9D4-4EB3-418F-8A57-FFECC386E3D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30" name="AutoShape 2">
          <a:extLst>
            <a:ext uri="{FF2B5EF4-FFF2-40B4-BE49-F238E27FC236}">
              <a16:creationId xmlns:a16="http://schemas.microsoft.com/office/drawing/2014/main" id="{949F0757-AD0C-4BE9-933C-D2E9F927E9D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8231" name="AutoShape 3">
          <a:extLst>
            <a:ext uri="{FF2B5EF4-FFF2-40B4-BE49-F238E27FC236}">
              <a16:creationId xmlns:a16="http://schemas.microsoft.com/office/drawing/2014/main" id="{C33F86F8-B429-4ACA-B6C8-07005CFC528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2" name="AutoShape 1">
          <a:extLst>
            <a:ext uri="{FF2B5EF4-FFF2-40B4-BE49-F238E27FC236}">
              <a16:creationId xmlns:a16="http://schemas.microsoft.com/office/drawing/2014/main" id="{F34C56FD-5944-4942-9B26-B8BB55F850E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3" name="AutoShape 2">
          <a:extLst>
            <a:ext uri="{FF2B5EF4-FFF2-40B4-BE49-F238E27FC236}">
              <a16:creationId xmlns:a16="http://schemas.microsoft.com/office/drawing/2014/main" id="{E3472CFD-E3EE-4AA1-8C43-55940F64812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4" name="AutoShape 3">
          <a:extLst>
            <a:ext uri="{FF2B5EF4-FFF2-40B4-BE49-F238E27FC236}">
              <a16:creationId xmlns:a16="http://schemas.microsoft.com/office/drawing/2014/main" id="{62010E5E-2C39-4F14-B3E7-A938B733538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5" name="AutoShape 1">
          <a:extLst>
            <a:ext uri="{FF2B5EF4-FFF2-40B4-BE49-F238E27FC236}">
              <a16:creationId xmlns:a16="http://schemas.microsoft.com/office/drawing/2014/main" id="{65695072-3666-4B4E-B758-5765EE3ED82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6" name="AutoShape 2">
          <a:extLst>
            <a:ext uri="{FF2B5EF4-FFF2-40B4-BE49-F238E27FC236}">
              <a16:creationId xmlns:a16="http://schemas.microsoft.com/office/drawing/2014/main" id="{A02401C4-22BE-45C3-B05C-8673170BA9B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7" name="AutoShape 3">
          <a:extLst>
            <a:ext uri="{FF2B5EF4-FFF2-40B4-BE49-F238E27FC236}">
              <a16:creationId xmlns:a16="http://schemas.microsoft.com/office/drawing/2014/main" id="{F1184BEF-BC15-4020-89BF-8CE1E6A9A20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8" name="AutoShape 1">
          <a:extLst>
            <a:ext uri="{FF2B5EF4-FFF2-40B4-BE49-F238E27FC236}">
              <a16:creationId xmlns:a16="http://schemas.microsoft.com/office/drawing/2014/main" id="{1A98A608-1B36-40ED-A9DC-221FD2FAFFB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39" name="AutoShape 2">
          <a:extLst>
            <a:ext uri="{FF2B5EF4-FFF2-40B4-BE49-F238E27FC236}">
              <a16:creationId xmlns:a16="http://schemas.microsoft.com/office/drawing/2014/main" id="{90AE8209-BE7A-4E2C-9B9E-5C5B32FC0E1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0" name="AutoShape 3">
          <a:extLst>
            <a:ext uri="{FF2B5EF4-FFF2-40B4-BE49-F238E27FC236}">
              <a16:creationId xmlns:a16="http://schemas.microsoft.com/office/drawing/2014/main" id="{47BED5B6-248B-4940-930A-1FB26EDB3A5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1" name="AutoShape 1">
          <a:extLst>
            <a:ext uri="{FF2B5EF4-FFF2-40B4-BE49-F238E27FC236}">
              <a16:creationId xmlns:a16="http://schemas.microsoft.com/office/drawing/2014/main" id="{0D96818F-0FAF-4C1D-8607-7E028664D64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2" name="AutoShape 2">
          <a:extLst>
            <a:ext uri="{FF2B5EF4-FFF2-40B4-BE49-F238E27FC236}">
              <a16:creationId xmlns:a16="http://schemas.microsoft.com/office/drawing/2014/main" id="{42B88297-5054-4262-BB55-C998DC22AC1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3" name="AutoShape 3">
          <a:extLst>
            <a:ext uri="{FF2B5EF4-FFF2-40B4-BE49-F238E27FC236}">
              <a16:creationId xmlns:a16="http://schemas.microsoft.com/office/drawing/2014/main" id="{BD4D34CC-EE11-4408-AABA-2585CC7541E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4" name="AutoShape 1">
          <a:extLst>
            <a:ext uri="{FF2B5EF4-FFF2-40B4-BE49-F238E27FC236}">
              <a16:creationId xmlns:a16="http://schemas.microsoft.com/office/drawing/2014/main" id="{35D18EBA-E58E-41FA-ACA0-84F24AE7B68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5" name="AutoShape 2">
          <a:extLst>
            <a:ext uri="{FF2B5EF4-FFF2-40B4-BE49-F238E27FC236}">
              <a16:creationId xmlns:a16="http://schemas.microsoft.com/office/drawing/2014/main" id="{526D5DBD-A3BC-46E5-B544-19FF86A2083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6" name="AutoShape 3">
          <a:extLst>
            <a:ext uri="{FF2B5EF4-FFF2-40B4-BE49-F238E27FC236}">
              <a16:creationId xmlns:a16="http://schemas.microsoft.com/office/drawing/2014/main" id="{8EE11D88-8B79-4ACE-A47A-A70F4CDBD23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7" name="AutoShape 1">
          <a:extLst>
            <a:ext uri="{FF2B5EF4-FFF2-40B4-BE49-F238E27FC236}">
              <a16:creationId xmlns:a16="http://schemas.microsoft.com/office/drawing/2014/main" id="{A8681EB1-33EE-48F6-973C-17E06F456C8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8" name="AutoShape 2">
          <a:extLst>
            <a:ext uri="{FF2B5EF4-FFF2-40B4-BE49-F238E27FC236}">
              <a16:creationId xmlns:a16="http://schemas.microsoft.com/office/drawing/2014/main" id="{F31265E4-531C-4D8D-87D7-63536840035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49" name="AutoShape 3">
          <a:extLst>
            <a:ext uri="{FF2B5EF4-FFF2-40B4-BE49-F238E27FC236}">
              <a16:creationId xmlns:a16="http://schemas.microsoft.com/office/drawing/2014/main" id="{A73F2F7F-5CBF-493F-987D-88C520D8A65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0" name="AutoShape 1">
          <a:extLst>
            <a:ext uri="{FF2B5EF4-FFF2-40B4-BE49-F238E27FC236}">
              <a16:creationId xmlns:a16="http://schemas.microsoft.com/office/drawing/2014/main" id="{7351EB9C-08AC-4F13-B611-8508ECDCF23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1" name="AutoShape 2">
          <a:extLst>
            <a:ext uri="{FF2B5EF4-FFF2-40B4-BE49-F238E27FC236}">
              <a16:creationId xmlns:a16="http://schemas.microsoft.com/office/drawing/2014/main" id="{9A8326DC-EAE6-4866-9D3E-587269EB71C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2" name="AutoShape 3">
          <a:extLst>
            <a:ext uri="{FF2B5EF4-FFF2-40B4-BE49-F238E27FC236}">
              <a16:creationId xmlns:a16="http://schemas.microsoft.com/office/drawing/2014/main" id="{7A1838C1-2793-4B79-837C-F48F171409B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3" name="AutoShape 1">
          <a:extLst>
            <a:ext uri="{FF2B5EF4-FFF2-40B4-BE49-F238E27FC236}">
              <a16:creationId xmlns:a16="http://schemas.microsoft.com/office/drawing/2014/main" id="{CEE4314F-F092-4496-9C46-A375B911D3A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4" name="AutoShape 2">
          <a:extLst>
            <a:ext uri="{FF2B5EF4-FFF2-40B4-BE49-F238E27FC236}">
              <a16:creationId xmlns:a16="http://schemas.microsoft.com/office/drawing/2014/main" id="{99B5D4D4-546A-4343-AB4C-FBBB3499F90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5" name="AutoShape 3">
          <a:extLst>
            <a:ext uri="{FF2B5EF4-FFF2-40B4-BE49-F238E27FC236}">
              <a16:creationId xmlns:a16="http://schemas.microsoft.com/office/drawing/2014/main" id="{F19AF9D5-BE98-42CC-A9DE-E3CC503FB51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6" name="AutoShape 1">
          <a:extLst>
            <a:ext uri="{FF2B5EF4-FFF2-40B4-BE49-F238E27FC236}">
              <a16:creationId xmlns:a16="http://schemas.microsoft.com/office/drawing/2014/main" id="{D5B7C4B9-41AC-46C9-BA90-D3487CD4059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7" name="AutoShape 2">
          <a:extLst>
            <a:ext uri="{FF2B5EF4-FFF2-40B4-BE49-F238E27FC236}">
              <a16:creationId xmlns:a16="http://schemas.microsoft.com/office/drawing/2014/main" id="{05DB0F68-05DB-43CB-ADE5-2EB78F2B49E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8" name="AutoShape 3">
          <a:extLst>
            <a:ext uri="{FF2B5EF4-FFF2-40B4-BE49-F238E27FC236}">
              <a16:creationId xmlns:a16="http://schemas.microsoft.com/office/drawing/2014/main" id="{2CC04AD3-51F6-444B-9C70-E3A09D6E21C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59" name="AutoShape 1">
          <a:extLst>
            <a:ext uri="{FF2B5EF4-FFF2-40B4-BE49-F238E27FC236}">
              <a16:creationId xmlns:a16="http://schemas.microsoft.com/office/drawing/2014/main" id="{9739FEAC-57B3-411F-A8A6-49028FD7EB1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0" name="AutoShape 2">
          <a:extLst>
            <a:ext uri="{FF2B5EF4-FFF2-40B4-BE49-F238E27FC236}">
              <a16:creationId xmlns:a16="http://schemas.microsoft.com/office/drawing/2014/main" id="{2BEA890B-94CA-407D-B063-1CC6AD0D19A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1" name="AutoShape 3">
          <a:extLst>
            <a:ext uri="{FF2B5EF4-FFF2-40B4-BE49-F238E27FC236}">
              <a16:creationId xmlns:a16="http://schemas.microsoft.com/office/drawing/2014/main" id="{5E2C5801-C1B8-4982-B04C-40E6E9105B0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2" name="AutoShape 1">
          <a:extLst>
            <a:ext uri="{FF2B5EF4-FFF2-40B4-BE49-F238E27FC236}">
              <a16:creationId xmlns:a16="http://schemas.microsoft.com/office/drawing/2014/main" id="{891F2017-652D-40F1-8988-5F98A815E58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3" name="AutoShape 2">
          <a:extLst>
            <a:ext uri="{FF2B5EF4-FFF2-40B4-BE49-F238E27FC236}">
              <a16:creationId xmlns:a16="http://schemas.microsoft.com/office/drawing/2014/main" id="{BA9D9877-F3DA-4086-BA2A-59066E82AC0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4" name="AutoShape 3">
          <a:extLst>
            <a:ext uri="{FF2B5EF4-FFF2-40B4-BE49-F238E27FC236}">
              <a16:creationId xmlns:a16="http://schemas.microsoft.com/office/drawing/2014/main" id="{5DBF4FDD-B37A-4F73-8CF5-F5A397373F6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5" name="AutoShape 1">
          <a:extLst>
            <a:ext uri="{FF2B5EF4-FFF2-40B4-BE49-F238E27FC236}">
              <a16:creationId xmlns:a16="http://schemas.microsoft.com/office/drawing/2014/main" id="{CB0A6088-AB0F-421C-A64E-D6CE5394015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6" name="AutoShape 2">
          <a:extLst>
            <a:ext uri="{FF2B5EF4-FFF2-40B4-BE49-F238E27FC236}">
              <a16:creationId xmlns:a16="http://schemas.microsoft.com/office/drawing/2014/main" id="{FA471E3A-D23A-42F0-B7DB-FA1CAA2D3FA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7" name="AutoShape 3">
          <a:extLst>
            <a:ext uri="{FF2B5EF4-FFF2-40B4-BE49-F238E27FC236}">
              <a16:creationId xmlns:a16="http://schemas.microsoft.com/office/drawing/2014/main" id="{7DBACD7A-941E-4915-AEB7-2D10B769DB9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8" name="AutoShape 1">
          <a:extLst>
            <a:ext uri="{FF2B5EF4-FFF2-40B4-BE49-F238E27FC236}">
              <a16:creationId xmlns:a16="http://schemas.microsoft.com/office/drawing/2014/main" id="{C06B4AF9-B870-4437-991B-077557DF95F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69" name="AutoShape 2">
          <a:extLst>
            <a:ext uri="{FF2B5EF4-FFF2-40B4-BE49-F238E27FC236}">
              <a16:creationId xmlns:a16="http://schemas.microsoft.com/office/drawing/2014/main" id="{642C30CB-951D-4C62-B01D-754D1A28998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8270" name="AutoShape 3">
          <a:extLst>
            <a:ext uri="{FF2B5EF4-FFF2-40B4-BE49-F238E27FC236}">
              <a16:creationId xmlns:a16="http://schemas.microsoft.com/office/drawing/2014/main" id="{65A46801-C869-4B4D-A8D9-AA2CF76C46B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1" name="AutoShape 1">
          <a:extLst>
            <a:ext uri="{FF2B5EF4-FFF2-40B4-BE49-F238E27FC236}">
              <a16:creationId xmlns:a16="http://schemas.microsoft.com/office/drawing/2014/main" id="{6EA7A04D-78F8-4232-A657-CC10FA66397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2" name="AutoShape 2">
          <a:extLst>
            <a:ext uri="{FF2B5EF4-FFF2-40B4-BE49-F238E27FC236}">
              <a16:creationId xmlns:a16="http://schemas.microsoft.com/office/drawing/2014/main" id="{B0FD410C-F584-4AA7-B673-067BBA2B85A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3" name="AutoShape 3">
          <a:extLst>
            <a:ext uri="{FF2B5EF4-FFF2-40B4-BE49-F238E27FC236}">
              <a16:creationId xmlns:a16="http://schemas.microsoft.com/office/drawing/2014/main" id="{B60D88DE-39DC-4338-9CF8-0F1DCE19806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4" name="AutoShape 1">
          <a:extLst>
            <a:ext uri="{FF2B5EF4-FFF2-40B4-BE49-F238E27FC236}">
              <a16:creationId xmlns:a16="http://schemas.microsoft.com/office/drawing/2014/main" id="{73C8AC86-3C5F-468C-A0FD-D87F8239536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5" name="AutoShape 2">
          <a:extLst>
            <a:ext uri="{FF2B5EF4-FFF2-40B4-BE49-F238E27FC236}">
              <a16:creationId xmlns:a16="http://schemas.microsoft.com/office/drawing/2014/main" id="{DE03FD90-5E22-4E3D-9E0B-20D423F7910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6" name="AutoShape 3">
          <a:extLst>
            <a:ext uri="{FF2B5EF4-FFF2-40B4-BE49-F238E27FC236}">
              <a16:creationId xmlns:a16="http://schemas.microsoft.com/office/drawing/2014/main" id="{4DE5D908-987C-4FE7-A85E-3144BE6F587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7" name="AutoShape 1">
          <a:extLst>
            <a:ext uri="{FF2B5EF4-FFF2-40B4-BE49-F238E27FC236}">
              <a16:creationId xmlns:a16="http://schemas.microsoft.com/office/drawing/2014/main" id="{7D5DC255-7FB2-4329-B645-51C64DF0ED2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8" name="AutoShape 2">
          <a:extLst>
            <a:ext uri="{FF2B5EF4-FFF2-40B4-BE49-F238E27FC236}">
              <a16:creationId xmlns:a16="http://schemas.microsoft.com/office/drawing/2014/main" id="{9C1CCB0A-6B3B-41FC-9260-E0BE896ADF0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79" name="AutoShape 3">
          <a:extLst>
            <a:ext uri="{FF2B5EF4-FFF2-40B4-BE49-F238E27FC236}">
              <a16:creationId xmlns:a16="http://schemas.microsoft.com/office/drawing/2014/main" id="{8837C460-DA3A-4A5D-BE44-AEBD4096AD6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0" name="AutoShape 1">
          <a:extLst>
            <a:ext uri="{FF2B5EF4-FFF2-40B4-BE49-F238E27FC236}">
              <a16:creationId xmlns:a16="http://schemas.microsoft.com/office/drawing/2014/main" id="{C7E58D00-EBD9-41F5-8900-F69B4B2C45C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1" name="AutoShape 2">
          <a:extLst>
            <a:ext uri="{FF2B5EF4-FFF2-40B4-BE49-F238E27FC236}">
              <a16:creationId xmlns:a16="http://schemas.microsoft.com/office/drawing/2014/main" id="{26B5231D-F3C3-4CCB-9784-3050F9A6F2D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2" name="AutoShape 3">
          <a:extLst>
            <a:ext uri="{FF2B5EF4-FFF2-40B4-BE49-F238E27FC236}">
              <a16:creationId xmlns:a16="http://schemas.microsoft.com/office/drawing/2014/main" id="{9A7326E0-1CF9-428B-8231-E4DF1D5185D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3" name="AutoShape 1">
          <a:extLst>
            <a:ext uri="{FF2B5EF4-FFF2-40B4-BE49-F238E27FC236}">
              <a16:creationId xmlns:a16="http://schemas.microsoft.com/office/drawing/2014/main" id="{43043F3B-F560-4B25-8BF4-A124D9EC1A5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4" name="AutoShape 2">
          <a:extLst>
            <a:ext uri="{FF2B5EF4-FFF2-40B4-BE49-F238E27FC236}">
              <a16:creationId xmlns:a16="http://schemas.microsoft.com/office/drawing/2014/main" id="{5521327A-4294-4805-8846-5D1E2653D1F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5" name="AutoShape 3">
          <a:extLst>
            <a:ext uri="{FF2B5EF4-FFF2-40B4-BE49-F238E27FC236}">
              <a16:creationId xmlns:a16="http://schemas.microsoft.com/office/drawing/2014/main" id="{ACAD6FF8-4E2C-4025-9EFF-BDA473B82E6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6" name="AutoShape 1">
          <a:extLst>
            <a:ext uri="{FF2B5EF4-FFF2-40B4-BE49-F238E27FC236}">
              <a16:creationId xmlns:a16="http://schemas.microsoft.com/office/drawing/2014/main" id="{1EDB59CF-8BC9-4839-A2D0-40BD8B5E32B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7" name="AutoShape 2">
          <a:extLst>
            <a:ext uri="{FF2B5EF4-FFF2-40B4-BE49-F238E27FC236}">
              <a16:creationId xmlns:a16="http://schemas.microsoft.com/office/drawing/2014/main" id="{ADF09C1C-0489-46EF-81C4-0D4E1D8AB43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8" name="AutoShape 3">
          <a:extLst>
            <a:ext uri="{FF2B5EF4-FFF2-40B4-BE49-F238E27FC236}">
              <a16:creationId xmlns:a16="http://schemas.microsoft.com/office/drawing/2014/main" id="{5718E1AE-51D4-4779-83F3-5F0D1288A63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89" name="AutoShape 1">
          <a:extLst>
            <a:ext uri="{FF2B5EF4-FFF2-40B4-BE49-F238E27FC236}">
              <a16:creationId xmlns:a16="http://schemas.microsoft.com/office/drawing/2014/main" id="{B5BC0176-52E5-44E5-91EE-A8A07FF91CF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0" name="AutoShape 2">
          <a:extLst>
            <a:ext uri="{FF2B5EF4-FFF2-40B4-BE49-F238E27FC236}">
              <a16:creationId xmlns:a16="http://schemas.microsoft.com/office/drawing/2014/main" id="{41BC4982-5DE6-4A83-9E33-FA4A3926BC1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1" name="AutoShape 3">
          <a:extLst>
            <a:ext uri="{FF2B5EF4-FFF2-40B4-BE49-F238E27FC236}">
              <a16:creationId xmlns:a16="http://schemas.microsoft.com/office/drawing/2014/main" id="{C3CDC496-011B-44BE-909F-9F2AAAB1650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2" name="AutoShape 1">
          <a:extLst>
            <a:ext uri="{FF2B5EF4-FFF2-40B4-BE49-F238E27FC236}">
              <a16:creationId xmlns:a16="http://schemas.microsoft.com/office/drawing/2014/main" id="{1002EE30-7828-4002-8751-2ECF21995D8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3" name="AutoShape 2">
          <a:extLst>
            <a:ext uri="{FF2B5EF4-FFF2-40B4-BE49-F238E27FC236}">
              <a16:creationId xmlns:a16="http://schemas.microsoft.com/office/drawing/2014/main" id="{4292695A-9B5A-4A9B-9D98-40B944685B1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4" name="AutoShape 3">
          <a:extLst>
            <a:ext uri="{FF2B5EF4-FFF2-40B4-BE49-F238E27FC236}">
              <a16:creationId xmlns:a16="http://schemas.microsoft.com/office/drawing/2014/main" id="{F3F8FE54-29B3-4716-9FB2-10F9A94C94D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5" name="AutoShape 1">
          <a:extLst>
            <a:ext uri="{FF2B5EF4-FFF2-40B4-BE49-F238E27FC236}">
              <a16:creationId xmlns:a16="http://schemas.microsoft.com/office/drawing/2014/main" id="{AB340F3F-474A-4149-B771-0CC0E1EEB60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6" name="AutoShape 2">
          <a:extLst>
            <a:ext uri="{FF2B5EF4-FFF2-40B4-BE49-F238E27FC236}">
              <a16:creationId xmlns:a16="http://schemas.microsoft.com/office/drawing/2014/main" id="{B27091B7-12E1-4A2F-93D4-EBE674F4BEA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7" name="AutoShape 3">
          <a:extLst>
            <a:ext uri="{FF2B5EF4-FFF2-40B4-BE49-F238E27FC236}">
              <a16:creationId xmlns:a16="http://schemas.microsoft.com/office/drawing/2014/main" id="{29500B57-336C-4B6A-9645-6CE2059C7A6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8" name="AutoShape 1">
          <a:extLst>
            <a:ext uri="{FF2B5EF4-FFF2-40B4-BE49-F238E27FC236}">
              <a16:creationId xmlns:a16="http://schemas.microsoft.com/office/drawing/2014/main" id="{A03CB817-2729-466E-81C7-5005F5F0C3B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299" name="AutoShape 2">
          <a:extLst>
            <a:ext uri="{FF2B5EF4-FFF2-40B4-BE49-F238E27FC236}">
              <a16:creationId xmlns:a16="http://schemas.microsoft.com/office/drawing/2014/main" id="{4E07A500-73C5-4F53-B195-A0A359E3EE8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0" name="AutoShape 3">
          <a:extLst>
            <a:ext uri="{FF2B5EF4-FFF2-40B4-BE49-F238E27FC236}">
              <a16:creationId xmlns:a16="http://schemas.microsoft.com/office/drawing/2014/main" id="{7D66875C-9B8B-49DC-B3EC-8B1C649E1E1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1" name="AutoShape 1">
          <a:extLst>
            <a:ext uri="{FF2B5EF4-FFF2-40B4-BE49-F238E27FC236}">
              <a16:creationId xmlns:a16="http://schemas.microsoft.com/office/drawing/2014/main" id="{FFD983F4-2637-4C70-8E2C-BAFC4010BA1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2" name="AutoShape 2">
          <a:extLst>
            <a:ext uri="{FF2B5EF4-FFF2-40B4-BE49-F238E27FC236}">
              <a16:creationId xmlns:a16="http://schemas.microsoft.com/office/drawing/2014/main" id="{9D235DDB-906F-4EE7-A467-395768311D8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3" name="AutoShape 3">
          <a:extLst>
            <a:ext uri="{FF2B5EF4-FFF2-40B4-BE49-F238E27FC236}">
              <a16:creationId xmlns:a16="http://schemas.microsoft.com/office/drawing/2014/main" id="{172F87E1-3AC6-4FB7-AB07-1C18282B4A7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4" name="AutoShape 1">
          <a:extLst>
            <a:ext uri="{FF2B5EF4-FFF2-40B4-BE49-F238E27FC236}">
              <a16:creationId xmlns:a16="http://schemas.microsoft.com/office/drawing/2014/main" id="{8196518A-5A3A-4BB5-872E-07798B41771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5" name="AutoShape 2">
          <a:extLst>
            <a:ext uri="{FF2B5EF4-FFF2-40B4-BE49-F238E27FC236}">
              <a16:creationId xmlns:a16="http://schemas.microsoft.com/office/drawing/2014/main" id="{7D742AFC-B213-449B-8452-D6241F2FB72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6" name="AutoShape 3">
          <a:extLst>
            <a:ext uri="{FF2B5EF4-FFF2-40B4-BE49-F238E27FC236}">
              <a16:creationId xmlns:a16="http://schemas.microsoft.com/office/drawing/2014/main" id="{DE46D171-64B8-4893-B7B4-D61DC5CD7372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7" name="AutoShape 1">
          <a:extLst>
            <a:ext uri="{FF2B5EF4-FFF2-40B4-BE49-F238E27FC236}">
              <a16:creationId xmlns:a16="http://schemas.microsoft.com/office/drawing/2014/main" id="{413D3FCF-DFDA-45A7-BB21-A4F71B76396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8" name="AutoShape 2">
          <a:extLst>
            <a:ext uri="{FF2B5EF4-FFF2-40B4-BE49-F238E27FC236}">
              <a16:creationId xmlns:a16="http://schemas.microsoft.com/office/drawing/2014/main" id="{AC4DF968-10B8-4162-AF0C-2E9E67EFEF4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8309" name="AutoShape 3">
          <a:extLst>
            <a:ext uri="{FF2B5EF4-FFF2-40B4-BE49-F238E27FC236}">
              <a16:creationId xmlns:a16="http://schemas.microsoft.com/office/drawing/2014/main" id="{39141042-73A7-4D90-A31F-C363FCACF7A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0" name="AutoShape 1">
          <a:extLst>
            <a:ext uri="{FF2B5EF4-FFF2-40B4-BE49-F238E27FC236}">
              <a16:creationId xmlns:a16="http://schemas.microsoft.com/office/drawing/2014/main" id="{D0827C49-47A1-4A9C-B6CE-E7F5BEEE9D1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1" name="AutoShape 2">
          <a:extLst>
            <a:ext uri="{FF2B5EF4-FFF2-40B4-BE49-F238E27FC236}">
              <a16:creationId xmlns:a16="http://schemas.microsoft.com/office/drawing/2014/main" id="{8759852B-43AD-4626-8277-CE00BD39BFB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2" name="AutoShape 3">
          <a:extLst>
            <a:ext uri="{FF2B5EF4-FFF2-40B4-BE49-F238E27FC236}">
              <a16:creationId xmlns:a16="http://schemas.microsoft.com/office/drawing/2014/main" id="{94E669D3-D8E7-4215-8374-6E817A528EE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3" name="AutoShape 1">
          <a:extLst>
            <a:ext uri="{FF2B5EF4-FFF2-40B4-BE49-F238E27FC236}">
              <a16:creationId xmlns:a16="http://schemas.microsoft.com/office/drawing/2014/main" id="{5A2ADDB6-7A8F-460C-B1D0-EFD51CDB7C2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4" name="AutoShape 2">
          <a:extLst>
            <a:ext uri="{FF2B5EF4-FFF2-40B4-BE49-F238E27FC236}">
              <a16:creationId xmlns:a16="http://schemas.microsoft.com/office/drawing/2014/main" id="{243B91AE-8AA6-4F46-989A-FEFB83FF827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5" name="AutoShape 3">
          <a:extLst>
            <a:ext uri="{FF2B5EF4-FFF2-40B4-BE49-F238E27FC236}">
              <a16:creationId xmlns:a16="http://schemas.microsoft.com/office/drawing/2014/main" id="{E5810248-C6C9-49CE-AE1F-9E2D69B7A8D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6" name="AutoShape 1">
          <a:extLst>
            <a:ext uri="{FF2B5EF4-FFF2-40B4-BE49-F238E27FC236}">
              <a16:creationId xmlns:a16="http://schemas.microsoft.com/office/drawing/2014/main" id="{337E64C7-EA92-4334-98B5-77EF960E2E1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7" name="AutoShape 2">
          <a:extLst>
            <a:ext uri="{FF2B5EF4-FFF2-40B4-BE49-F238E27FC236}">
              <a16:creationId xmlns:a16="http://schemas.microsoft.com/office/drawing/2014/main" id="{F18BB3DB-F796-46BC-A9B8-3424CA1B5C0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8" name="AutoShape 3">
          <a:extLst>
            <a:ext uri="{FF2B5EF4-FFF2-40B4-BE49-F238E27FC236}">
              <a16:creationId xmlns:a16="http://schemas.microsoft.com/office/drawing/2014/main" id="{A2382821-1ED7-4052-A497-D34679EA78E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19" name="AutoShape 1">
          <a:extLst>
            <a:ext uri="{FF2B5EF4-FFF2-40B4-BE49-F238E27FC236}">
              <a16:creationId xmlns:a16="http://schemas.microsoft.com/office/drawing/2014/main" id="{C7CF02B4-0DCB-4295-9B7F-E16E50C38E5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0" name="AutoShape 2">
          <a:extLst>
            <a:ext uri="{FF2B5EF4-FFF2-40B4-BE49-F238E27FC236}">
              <a16:creationId xmlns:a16="http://schemas.microsoft.com/office/drawing/2014/main" id="{9240B8CD-3F78-4450-B39E-EB1A8D7BE67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1" name="AutoShape 3">
          <a:extLst>
            <a:ext uri="{FF2B5EF4-FFF2-40B4-BE49-F238E27FC236}">
              <a16:creationId xmlns:a16="http://schemas.microsoft.com/office/drawing/2014/main" id="{A02D01D0-732B-4ABD-BA96-A057A2ABB69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2" name="AutoShape 1">
          <a:extLst>
            <a:ext uri="{FF2B5EF4-FFF2-40B4-BE49-F238E27FC236}">
              <a16:creationId xmlns:a16="http://schemas.microsoft.com/office/drawing/2014/main" id="{73E8AED3-0BE5-4564-8469-64D9F7324EF7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3" name="AutoShape 2">
          <a:extLst>
            <a:ext uri="{FF2B5EF4-FFF2-40B4-BE49-F238E27FC236}">
              <a16:creationId xmlns:a16="http://schemas.microsoft.com/office/drawing/2014/main" id="{357F1967-81B4-4F75-8DB5-8C6672C3B5E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4" name="AutoShape 3">
          <a:extLst>
            <a:ext uri="{FF2B5EF4-FFF2-40B4-BE49-F238E27FC236}">
              <a16:creationId xmlns:a16="http://schemas.microsoft.com/office/drawing/2014/main" id="{535F9861-C3B2-489C-AACB-E30DD80B9B5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5" name="AutoShape 1">
          <a:extLst>
            <a:ext uri="{FF2B5EF4-FFF2-40B4-BE49-F238E27FC236}">
              <a16:creationId xmlns:a16="http://schemas.microsoft.com/office/drawing/2014/main" id="{D44B3A73-0C1C-400E-8575-6994D32CC7E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6" name="AutoShape 2">
          <a:extLst>
            <a:ext uri="{FF2B5EF4-FFF2-40B4-BE49-F238E27FC236}">
              <a16:creationId xmlns:a16="http://schemas.microsoft.com/office/drawing/2014/main" id="{61A93D5A-EDFD-4E57-BA3B-4D98964B81F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7" name="AutoShape 3">
          <a:extLst>
            <a:ext uri="{FF2B5EF4-FFF2-40B4-BE49-F238E27FC236}">
              <a16:creationId xmlns:a16="http://schemas.microsoft.com/office/drawing/2014/main" id="{2D12C432-87A6-4022-A665-A4B7433812D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8" name="AutoShape 1">
          <a:extLst>
            <a:ext uri="{FF2B5EF4-FFF2-40B4-BE49-F238E27FC236}">
              <a16:creationId xmlns:a16="http://schemas.microsoft.com/office/drawing/2014/main" id="{37B8D902-02DC-412F-9C73-9D1C70D02FD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29" name="AutoShape 2">
          <a:extLst>
            <a:ext uri="{FF2B5EF4-FFF2-40B4-BE49-F238E27FC236}">
              <a16:creationId xmlns:a16="http://schemas.microsoft.com/office/drawing/2014/main" id="{6A230B21-C3F3-4064-9003-C4421C33DA2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0" name="AutoShape 3">
          <a:extLst>
            <a:ext uri="{FF2B5EF4-FFF2-40B4-BE49-F238E27FC236}">
              <a16:creationId xmlns:a16="http://schemas.microsoft.com/office/drawing/2014/main" id="{3B89F223-BF9D-4EC6-BCA0-C0ADDD53A55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1" name="AutoShape 1">
          <a:extLst>
            <a:ext uri="{FF2B5EF4-FFF2-40B4-BE49-F238E27FC236}">
              <a16:creationId xmlns:a16="http://schemas.microsoft.com/office/drawing/2014/main" id="{12A846BE-2341-4542-8465-45E522022231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2" name="AutoShape 2">
          <a:extLst>
            <a:ext uri="{FF2B5EF4-FFF2-40B4-BE49-F238E27FC236}">
              <a16:creationId xmlns:a16="http://schemas.microsoft.com/office/drawing/2014/main" id="{0FD6C111-6F87-4B24-B895-F031599F802E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3" name="AutoShape 3">
          <a:extLst>
            <a:ext uri="{FF2B5EF4-FFF2-40B4-BE49-F238E27FC236}">
              <a16:creationId xmlns:a16="http://schemas.microsoft.com/office/drawing/2014/main" id="{92C7EFAA-C47E-4EB1-A3C6-8C64315B656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4" name="AutoShape 1">
          <a:extLst>
            <a:ext uri="{FF2B5EF4-FFF2-40B4-BE49-F238E27FC236}">
              <a16:creationId xmlns:a16="http://schemas.microsoft.com/office/drawing/2014/main" id="{5B936148-EBA5-4CAF-8BA9-143B87A4BA4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5" name="AutoShape 2">
          <a:extLst>
            <a:ext uri="{FF2B5EF4-FFF2-40B4-BE49-F238E27FC236}">
              <a16:creationId xmlns:a16="http://schemas.microsoft.com/office/drawing/2014/main" id="{AED64A1C-9732-41AA-B3A4-5842849C5278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6" name="AutoShape 3">
          <a:extLst>
            <a:ext uri="{FF2B5EF4-FFF2-40B4-BE49-F238E27FC236}">
              <a16:creationId xmlns:a16="http://schemas.microsoft.com/office/drawing/2014/main" id="{37F60E8F-E257-41F4-AAED-B2557AD13E4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7" name="AutoShape 1">
          <a:extLst>
            <a:ext uri="{FF2B5EF4-FFF2-40B4-BE49-F238E27FC236}">
              <a16:creationId xmlns:a16="http://schemas.microsoft.com/office/drawing/2014/main" id="{8FE74708-4C1B-4A79-814A-B8FD5B71691A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8" name="AutoShape 2">
          <a:extLst>
            <a:ext uri="{FF2B5EF4-FFF2-40B4-BE49-F238E27FC236}">
              <a16:creationId xmlns:a16="http://schemas.microsoft.com/office/drawing/2014/main" id="{A7875FEC-5EB6-4B30-AFFD-070547C28619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39" name="AutoShape 3">
          <a:extLst>
            <a:ext uri="{FF2B5EF4-FFF2-40B4-BE49-F238E27FC236}">
              <a16:creationId xmlns:a16="http://schemas.microsoft.com/office/drawing/2014/main" id="{333F6C68-BA08-40AF-ACA9-174C54EEB590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0" name="AutoShape 1">
          <a:extLst>
            <a:ext uri="{FF2B5EF4-FFF2-40B4-BE49-F238E27FC236}">
              <a16:creationId xmlns:a16="http://schemas.microsoft.com/office/drawing/2014/main" id="{61B56002-C3A9-41FA-8BB5-1A6B71B51D0B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1" name="AutoShape 2">
          <a:extLst>
            <a:ext uri="{FF2B5EF4-FFF2-40B4-BE49-F238E27FC236}">
              <a16:creationId xmlns:a16="http://schemas.microsoft.com/office/drawing/2014/main" id="{5E3B6A4F-BBF1-4593-AF34-40618E5B79CD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2" name="AutoShape 3">
          <a:extLst>
            <a:ext uri="{FF2B5EF4-FFF2-40B4-BE49-F238E27FC236}">
              <a16:creationId xmlns:a16="http://schemas.microsoft.com/office/drawing/2014/main" id="{3DF1506F-485F-4D23-81A8-10B2A79D2B33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3" name="AutoShape 1">
          <a:extLst>
            <a:ext uri="{FF2B5EF4-FFF2-40B4-BE49-F238E27FC236}">
              <a16:creationId xmlns:a16="http://schemas.microsoft.com/office/drawing/2014/main" id="{924D8642-59D8-44B6-A2FD-2A193C93F745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4" name="AutoShape 2">
          <a:extLst>
            <a:ext uri="{FF2B5EF4-FFF2-40B4-BE49-F238E27FC236}">
              <a16:creationId xmlns:a16="http://schemas.microsoft.com/office/drawing/2014/main" id="{CC631575-3F98-4AF6-88B8-D5238ED956E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5" name="AutoShape 3">
          <a:extLst>
            <a:ext uri="{FF2B5EF4-FFF2-40B4-BE49-F238E27FC236}">
              <a16:creationId xmlns:a16="http://schemas.microsoft.com/office/drawing/2014/main" id="{761122E8-AC4C-4FF7-BF18-5527E88757C6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6" name="AutoShape 1">
          <a:extLst>
            <a:ext uri="{FF2B5EF4-FFF2-40B4-BE49-F238E27FC236}">
              <a16:creationId xmlns:a16="http://schemas.microsoft.com/office/drawing/2014/main" id="{8C40277A-F81A-4F67-A188-7208BF6C44AF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7" name="AutoShape 2">
          <a:extLst>
            <a:ext uri="{FF2B5EF4-FFF2-40B4-BE49-F238E27FC236}">
              <a16:creationId xmlns:a16="http://schemas.microsoft.com/office/drawing/2014/main" id="{568D59E0-DDEA-4FE6-A3AD-5FCA2DAE609C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255</xdr:row>
      <xdr:rowOff>0</xdr:rowOff>
    </xdr:from>
    <xdr:ext cx="304800" cy="304800"/>
    <xdr:sp macro="" textlink="">
      <xdr:nvSpPr>
        <xdr:cNvPr id="8348" name="AutoShape 3">
          <a:extLst>
            <a:ext uri="{FF2B5EF4-FFF2-40B4-BE49-F238E27FC236}">
              <a16:creationId xmlns:a16="http://schemas.microsoft.com/office/drawing/2014/main" id="{0857CFD9-DA47-47C3-A365-C8B576D0A4D4}"/>
            </a:ext>
          </a:extLst>
        </xdr:cNvPr>
        <xdr:cNvSpPr>
          <a:spLocks noChangeAspect="1" noChangeArrowheads="1"/>
        </xdr:cNvSpPr>
      </xdr:nvSpPr>
      <xdr:spPr bwMode="auto">
        <a:xfrm>
          <a:off x="0" y="244359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49" name="AutoShape 1">
          <a:extLst>
            <a:ext uri="{FF2B5EF4-FFF2-40B4-BE49-F238E27FC236}">
              <a16:creationId xmlns:a16="http://schemas.microsoft.com/office/drawing/2014/main" id="{626D265A-BDC7-4B5E-82E0-565D5E89F033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0" name="AutoShape 1">
          <a:extLst>
            <a:ext uri="{FF2B5EF4-FFF2-40B4-BE49-F238E27FC236}">
              <a16:creationId xmlns:a16="http://schemas.microsoft.com/office/drawing/2014/main" id="{4128B7D7-2568-4D67-96D6-920D935F6A94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1" name="AutoShape 1">
          <a:extLst>
            <a:ext uri="{FF2B5EF4-FFF2-40B4-BE49-F238E27FC236}">
              <a16:creationId xmlns:a16="http://schemas.microsoft.com/office/drawing/2014/main" id="{7FDB1A98-909E-4790-B385-A2A72377C87C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2" name="AutoShape 1">
          <a:extLst>
            <a:ext uri="{FF2B5EF4-FFF2-40B4-BE49-F238E27FC236}">
              <a16:creationId xmlns:a16="http://schemas.microsoft.com/office/drawing/2014/main" id="{D7982271-07CB-4314-9B78-2E0E23C6E64E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53" name="AutoShape 1">
          <a:extLst>
            <a:ext uri="{FF2B5EF4-FFF2-40B4-BE49-F238E27FC236}">
              <a16:creationId xmlns:a16="http://schemas.microsoft.com/office/drawing/2014/main" id="{EBF3F8E4-1B57-4785-B6FA-9B489720589F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4" name="AutoShape 1">
          <a:extLst>
            <a:ext uri="{FF2B5EF4-FFF2-40B4-BE49-F238E27FC236}">
              <a16:creationId xmlns:a16="http://schemas.microsoft.com/office/drawing/2014/main" id="{D1C563DE-8D58-433E-A32E-5ADB68838143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5" name="AutoShape 1">
          <a:extLst>
            <a:ext uri="{FF2B5EF4-FFF2-40B4-BE49-F238E27FC236}">
              <a16:creationId xmlns:a16="http://schemas.microsoft.com/office/drawing/2014/main" id="{7CA8875D-8E9C-4E0D-87D5-6399455FCD13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6" name="AutoShape 1">
          <a:extLst>
            <a:ext uri="{FF2B5EF4-FFF2-40B4-BE49-F238E27FC236}">
              <a16:creationId xmlns:a16="http://schemas.microsoft.com/office/drawing/2014/main" id="{16E5E9F8-E471-4F35-9C3B-74B7482554BB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7" name="AutoShape 1">
          <a:extLst>
            <a:ext uri="{FF2B5EF4-FFF2-40B4-BE49-F238E27FC236}">
              <a16:creationId xmlns:a16="http://schemas.microsoft.com/office/drawing/2014/main" id="{667C96C4-D34C-49CE-B2BB-8F000C655294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4800"/>
    <xdr:sp macro="" textlink="">
      <xdr:nvSpPr>
        <xdr:cNvPr id="8358" name="AutoShape 1">
          <a:extLst>
            <a:ext uri="{FF2B5EF4-FFF2-40B4-BE49-F238E27FC236}">
              <a16:creationId xmlns:a16="http://schemas.microsoft.com/office/drawing/2014/main" id="{7342420F-EC96-45F5-A0C0-966452A01A83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59" name="AutoShape 1">
          <a:extLst>
            <a:ext uri="{FF2B5EF4-FFF2-40B4-BE49-F238E27FC236}">
              <a16:creationId xmlns:a16="http://schemas.microsoft.com/office/drawing/2014/main" id="{BBCE8903-B3B6-4D91-B45C-7D7D9F51D115}"/>
            </a:ext>
          </a:extLst>
        </xdr:cNvPr>
        <xdr:cNvSpPr>
          <a:spLocks noChangeAspect="1" noChangeArrowheads="1"/>
        </xdr:cNvSpPr>
      </xdr:nvSpPr>
      <xdr:spPr bwMode="auto">
        <a:xfrm>
          <a:off x="0" y="8070273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588818</xdr:colOff>
      <xdr:row>621</xdr:row>
      <xdr:rowOff>0</xdr:rowOff>
    </xdr:from>
    <xdr:ext cx="304800" cy="307413"/>
    <xdr:sp macro="" textlink="">
      <xdr:nvSpPr>
        <xdr:cNvPr id="8360" name="AutoShape 1">
          <a:extLst>
            <a:ext uri="{FF2B5EF4-FFF2-40B4-BE49-F238E27FC236}">
              <a16:creationId xmlns:a16="http://schemas.microsoft.com/office/drawing/2014/main" id="{59F2510A-DECD-4FCA-B0D2-A1AAF7C629E5}"/>
            </a:ext>
          </a:extLst>
        </xdr:cNvPr>
        <xdr:cNvSpPr>
          <a:spLocks noChangeAspect="1" noChangeArrowheads="1"/>
        </xdr:cNvSpPr>
      </xdr:nvSpPr>
      <xdr:spPr bwMode="auto">
        <a:xfrm>
          <a:off x="588818" y="9698181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1" name="AutoShape 1">
          <a:extLst>
            <a:ext uri="{FF2B5EF4-FFF2-40B4-BE49-F238E27FC236}">
              <a16:creationId xmlns:a16="http://schemas.microsoft.com/office/drawing/2014/main" id="{932313C6-9B9A-4041-8CE4-8CC3EE9B5217}"/>
            </a:ext>
          </a:extLst>
        </xdr:cNvPr>
        <xdr:cNvSpPr>
          <a:spLocks noChangeAspect="1" noChangeArrowheads="1"/>
        </xdr:cNvSpPr>
      </xdr:nvSpPr>
      <xdr:spPr bwMode="auto">
        <a:xfrm>
          <a:off x="0" y="9161318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2" name="AutoShape 1">
          <a:extLst>
            <a:ext uri="{FF2B5EF4-FFF2-40B4-BE49-F238E27FC236}">
              <a16:creationId xmlns:a16="http://schemas.microsoft.com/office/drawing/2014/main" id="{49DF8A30-EFDB-43D2-B6EE-DCC105E12472}"/>
            </a:ext>
          </a:extLst>
        </xdr:cNvPr>
        <xdr:cNvSpPr>
          <a:spLocks noChangeAspect="1" noChangeArrowheads="1"/>
        </xdr:cNvSpPr>
      </xdr:nvSpPr>
      <xdr:spPr bwMode="auto">
        <a:xfrm>
          <a:off x="0" y="10252364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3" name="AutoShape 1">
          <a:extLst>
            <a:ext uri="{FF2B5EF4-FFF2-40B4-BE49-F238E27FC236}">
              <a16:creationId xmlns:a16="http://schemas.microsoft.com/office/drawing/2014/main" id="{227DC2BE-19D8-4EC3-A8F9-A4181BDEB81E}"/>
            </a:ext>
          </a:extLst>
        </xdr:cNvPr>
        <xdr:cNvSpPr>
          <a:spLocks noChangeAspect="1" noChangeArrowheads="1"/>
        </xdr:cNvSpPr>
      </xdr:nvSpPr>
      <xdr:spPr bwMode="auto">
        <a:xfrm>
          <a:off x="0" y="11343409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4" name="AutoShape 1">
          <a:extLst>
            <a:ext uri="{FF2B5EF4-FFF2-40B4-BE49-F238E27FC236}">
              <a16:creationId xmlns:a16="http://schemas.microsoft.com/office/drawing/2014/main" id="{B6CFF808-0232-457B-9366-0C2514D1BB54}"/>
            </a:ext>
          </a:extLst>
        </xdr:cNvPr>
        <xdr:cNvSpPr>
          <a:spLocks noChangeAspect="1" noChangeArrowheads="1"/>
        </xdr:cNvSpPr>
      </xdr:nvSpPr>
      <xdr:spPr bwMode="auto">
        <a:xfrm>
          <a:off x="0" y="1243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5" name="AutoShape 1">
          <a:extLst>
            <a:ext uri="{FF2B5EF4-FFF2-40B4-BE49-F238E27FC236}">
              <a16:creationId xmlns:a16="http://schemas.microsoft.com/office/drawing/2014/main" id="{BBE3F6DF-85B9-4013-9EFE-C498D538BAFA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6" name="AutoShape 1">
          <a:extLst>
            <a:ext uri="{FF2B5EF4-FFF2-40B4-BE49-F238E27FC236}">
              <a16:creationId xmlns:a16="http://schemas.microsoft.com/office/drawing/2014/main" id="{4DC15B86-B3F1-4CF1-B6F9-3AFE9E063871}"/>
            </a:ext>
          </a:extLst>
        </xdr:cNvPr>
        <xdr:cNvSpPr>
          <a:spLocks noChangeAspect="1" noChangeArrowheads="1"/>
        </xdr:cNvSpPr>
      </xdr:nvSpPr>
      <xdr:spPr bwMode="auto">
        <a:xfrm>
          <a:off x="0" y="25246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7" name="AutoShape 1">
          <a:extLst>
            <a:ext uri="{FF2B5EF4-FFF2-40B4-BE49-F238E27FC236}">
              <a16:creationId xmlns:a16="http://schemas.microsoft.com/office/drawing/2014/main" id="{FB6891F6-9E9D-460C-B729-578CB656E70B}"/>
            </a:ext>
          </a:extLst>
        </xdr:cNvPr>
        <xdr:cNvSpPr>
          <a:spLocks noChangeAspect="1" noChangeArrowheads="1"/>
        </xdr:cNvSpPr>
      </xdr:nvSpPr>
      <xdr:spPr bwMode="auto">
        <a:xfrm>
          <a:off x="0" y="25246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8" name="AutoShape 1">
          <a:extLst>
            <a:ext uri="{FF2B5EF4-FFF2-40B4-BE49-F238E27FC236}">
              <a16:creationId xmlns:a16="http://schemas.microsoft.com/office/drawing/2014/main" id="{99FC8803-49ED-4AF3-B373-A99D84B27225}"/>
            </a:ext>
          </a:extLst>
        </xdr:cNvPr>
        <xdr:cNvSpPr>
          <a:spLocks noChangeAspect="1" noChangeArrowheads="1"/>
        </xdr:cNvSpPr>
      </xdr:nvSpPr>
      <xdr:spPr bwMode="auto">
        <a:xfrm>
          <a:off x="0" y="25246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69" name="AutoShape 1">
          <a:extLst>
            <a:ext uri="{FF2B5EF4-FFF2-40B4-BE49-F238E27FC236}">
              <a16:creationId xmlns:a16="http://schemas.microsoft.com/office/drawing/2014/main" id="{C5BDCA38-3E7C-4371-91BC-FC393BF98B3D}"/>
            </a:ext>
          </a:extLst>
        </xdr:cNvPr>
        <xdr:cNvSpPr>
          <a:spLocks noChangeAspect="1" noChangeArrowheads="1"/>
        </xdr:cNvSpPr>
      </xdr:nvSpPr>
      <xdr:spPr bwMode="auto">
        <a:xfrm>
          <a:off x="0" y="25246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621</xdr:row>
      <xdr:rowOff>0</xdr:rowOff>
    </xdr:from>
    <xdr:ext cx="304800" cy="307413"/>
    <xdr:sp macro="" textlink="">
      <xdr:nvSpPr>
        <xdr:cNvPr id="8370" name="AutoShape 1">
          <a:extLst>
            <a:ext uri="{FF2B5EF4-FFF2-40B4-BE49-F238E27FC236}">
              <a16:creationId xmlns:a16="http://schemas.microsoft.com/office/drawing/2014/main" id="{64C43B62-C29C-4E16-8A2B-73A9A8006240}"/>
            </a:ext>
          </a:extLst>
        </xdr:cNvPr>
        <xdr:cNvSpPr>
          <a:spLocks noChangeAspect="1" noChangeArrowheads="1"/>
        </xdr:cNvSpPr>
      </xdr:nvSpPr>
      <xdr:spPr bwMode="auto">
        <a:xfrm>
          <a:off x="0" y="252464455"/>
          <a:ext cx="304800" cy="30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8371" name="AutoShape 1">
          <a:extLst>
            <a:ext uri="{FF2B5EF4-FFF2-40B4-BE49-F238E27FC236}">
              <a16:creationId xmlns:a16="http://schemas.microsoft.com/office/drawing/2014/main" id="{FA0E06D0-9083-4BAC-BFEC-4B5BE33D451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8372" name="AutoShape 2">
          <a:extLst>
            <a:ext uri="{FF2B5EF4-FFF2-40B4-BE49-F238E27FC236}">
              <a16:creationId xmlns:a16="http://schemas.microsoft.com/office/drawing/2014/main" id="{EBD6615D-C2A9-44E1-B03C-C017B3237EB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8373" name="AutoShape 3">
          <a:extLst>
            <a:ext uri="{FF2B5EF4-FFF2-40B4-BE49-F238E27FC236}">
              <a16:creationId xmlns:a16="http://schemas.microsoft.com/office/drawing/2014/main" id="{F38FF01C-7E25-4EB5-AD9A-0C89EA750FF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8374" name="AutoShape 1">
          <a:extLst>
            <a:ext uri="{FF2B5EF4-FFF2-40B4-BE49-F238E27FC236}">
              <a16:creationId xmlns:a16="http://schemas.microsoft.com/office/drawing/2014/main" id="{6191328A-2812-4B1D-BC02-34D8D686610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8375" name="AutoShape 2">
          <a:extLst>
            <a:ext uri="{FF2B5EF4-FFF2-40B4-BE49-F238E27FC236}">
              <a16:creationId xmlns:a16="http://schemas.microsoft.com/office/drawing/2014/main" id="{FCBD3CE8-43AF-4B8E-9912-015A3FF8411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8376" name="AutoShape 3">
          <a:extLst>
            <a:ext uri="{FF2B5EF4-FFF2-40B4-BE49-F238E27FC236}">
              <a16:creationId xmlns:a16="http://schemas.microsoft.com/office/drawing/2014/main" id="{8DB20747-A022-4788-9EBD-8FEA3DEBF98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8377" name="AutoShape 1">
          <a:extLst>
            <a:ext uri="{FF2B5EF4-FFF2-40B4-BE49-F238E27FC236}">
              <a16:creationId xmlns:a16="http://schemas.microsoft.com/office/drawing/2014/main" id="{4D9B7D06-E847-4AB7-AD4E-117060DC44F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8378" name="AutoShape 2">
          <a:extLst>
            <a:ext uri="{FF2B5EF4-FFF2-40B4-BE49-F238E27FC236}">
              <a16:creationId xmlns:a16="http://schemas.microsoft.com/office/drawing/2014/main" id="{A97225DB-8CB2-4133-A179-5483E1EBA27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8379" name="AutoShape 3">
          <a:extLst>
            <a:ext uri="{FF2B5EF4-FFF2-40B4-BE49-F238E27FC236}">
              <a16:creationId xmlns:a16="http://schemas.microsoft.com/office/drawing/2014/main" id="{DC050D22-9F6D-46EF-8074-F479BBC52EA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8380" name="AutoShape 1">
          <a:extLst>
            <a:ext uri="{FF2B5EF4-FFF2-40B4-BE49-F238E27FC236}">
              <a16:creationId xmlns:a16="http://schemas.microsoft.com/office/drawing/2014/main" id="{707D4705-9B60-419A-BC9D-BD5BED887AE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8381" name="AutoShape 2">
          <a:extLst>
            <a:ext uri="{FF2B5EF4-FFF2-40B4-BE49-F238E27FC236}">
              <a16:creationId xmlns:a16="http://schemas.microsoft.com/office/drawing/2014/main" id="{A9B783DF-3D79-4A8A-BA20-653EAC9C6EF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8382" name="AutoShape 3">
          <a:extLst>
            <a:ext uri="{FF2B5EF4-FFF2-40B4-BE49-F238E27FC236}">
              <a16:creationId xmlns:a16="http://schemas.microsoft.com/office/drawing/2014/main" id="{1012AF41-C9B5-467B-83CE-5A6C41C4876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8383" name="AutoShape 1">
          <a:extLst>
            <a:ext uri="{FF2B5EF4-FFF2-40B4-BE49-F238E27FC236}">
              <a16:creationId xmlns:a16="http://schemas.microsoft.com/office/drawing/2014/main" id="{18B9332C-6838-4CD2-9B29-C7FCEE1CF36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8384" name="AutoShape 2">
          <a:extLst>
            <a:ext uri="{FF2B5EF4-FFF2-40B4-BE49-F238E27FC236}">
              <a16:creationId xmlns:a16="http://schemas.microsoft.com/office/drawing/2014/main" id="{73DE029E-4730-49B3-BAF3-01D2C7E3B39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8385" name="AutoShape 3">
          <a:extLst>
            <a:ext uri="{FF2B5EF4-FFF2-40B4-BE49-F238E27FC236}">
              <a16:creationId xmlns:a16="http://schemas.microsoft.com/office/drawing/2014/main" id="{44DB7D82-2971-4BD0-A96F-097D47D55FA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8386" name="AutoShape 1">
          <a:extLst>
            <a:ext uri="{FF2B5EF4-FFF2-40B4-BE49-F238E27FC236}">
              <a16:creationId xmlns:a16="http://schemas.microsoft.com/office/drawing/2014/main" id="{49A0E599-5B8B-4EAB-B587-45299EB2F4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8387" name="AutoShape 2">
          <a:extLst>
            <a:ext uri="{FF2B5EF4-FFF2-40B4-BE49-F238E27FC236}">
              <a16:creationId xmlns:a16="http://schemas.microsoft.com/office/drawing/2014/main" id="{E7A89231-52E2-4E8D-9D2B-845B510320A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8388" name="AutoShape 3">
          <a:extLst>
            <a:ext uri="{FF2B5EF4-FFF2-40B4-BE49-F238E27FC236}">
              <a16:creationId xmlns:a16="http://schemas.microsoft.com/office/drawing/2014/main" id="{FB617A46-A756-4E3E-8BB4-9C7F3E8F627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8389" name="AutoShape 1">
          <a:extLst>
            <a:ext uri="{FF2B5EF4-FFF2-40B4-BE49-F238E27FC236}">
              <a16:creationId xmlns:a16="http://schemas.microsoft.com/office/drawing/2014/main" id="{44A3B4B8-10A9-4D48-A97A-AD10B0F6F8C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8390" name="AutoShape 2">
          <a:extLst>
            <a:ext uri="{FF2B5EF4-FFF2-40B4-BE49-F238E27FC236}">
              <a16:creationId xmlns:a16="http://schemas.microsoft.com/office/drawing/2014/main" id="{73850560-1EE1-4E8E-BA77-C09B4289CC2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8391" name="AutoShape 3">
          <a:extLst>
            <a:ext uri="{FF2B5EF4-FFF2-40B4-BE49-F238E27FC236}">
              <a16:creationId xmlns:a16="http://schemas.microsoft.com/office/drawing/2014/main" id="{6F21AB6E-AC76-4DC0-B769-D739211E7F2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8392" name="AutoShape 1">
          <a:extLst>
            <a:ext uri="{FF2B5EF4-FFF2-40B4-BE49-F238E27FC236}">
              <a16:creationId xmlns:a16="http://schemas.microsoft.com/office/drawing/2014/main" id="{59922DDD-2BF0-4C1D-8C15-8D3957845A0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8393" name="AutoShape 2">
          <a:extLst>
            <a:ext uri="{FF2B5EF4-FFF2-40B4-BE49-F238E27FC236}">
              <a16:creationId xmlns:a16="http://schemas.microsoft.com/office/drawing/2014/main" id="{E18BEE6D-DC36-459E-827C-347533538A2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8394" name="AutoShape 3">
          <a:extLst>
            <a:ext uri="{FF2B5EF4-FFF2-40B4-BE49-F238E27FC236}">
              <a16:creationId xmlns:a16="http://schemas.microsoft.com/office/drawing/2014/main" id="{4600A036-5A9D-483E-985A-6BF77791CDA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8395" name="AutoShape 1">
          <a:extLst>
            <a:ext uri="{FF2B5EF4-FFF2-40B4-BE49-F238E27FC236}">
              <a16:creationId xmlns:a16="http://schemas.microsoft.com/office/drawing/2014/main" id="{62B86861-313B-4DDC-95B0-74462EEF62D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8396" name="AutoShape 2">
          <a:extLst>
            <a:ext uri="{FF2B5EF4-FFF2-40B4-BE49-F238E27FC236}">
              <a16:creationId xmlns:a16="http://schemas.microsoft.com/office/drawing/2014/main" id="{D4AF9397-E4A9-47E9-BEC0-A6ED2848743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8397" name="AutoShape 3">
          <a:extLst>
            <a:ext uri="{FF2B5EF4-FFF2-40B4-BE49-F238E27FC236}">
              <a16:creationId xmlns:a16="http://schemas.microsoft.com/office/drawing/2014/main" id="{9483341A-06DC-4444-A4B9-6DA51D0782F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398" name="AutoShape 1">
          <a:extLst>
            <a:ext uri="{FF2B5EF4-FFF2-40B4-BE49-F238E27FC236}">
              <a16:creationId xmlns:a16="http://schemas.microsoft.com/office/drawing/2014/main" id="{CEDB1C70-F3DC-4316-8C83-634F2CFF1D1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399" name="AutoShape 2">
          <a:extLst>
            <a:ext uri="{FF2B5EF4-FFF2-40B4-BE49-F238E27FC236}">
              <a16:creationId xmlns:a16="http://schemas.microsoft.com/office/drawing/2014/main" id="{9460057A-9ADE-48DD-9E94-92C44BC1C9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400" name="AutoShape 3">
          <a:extLst>
            <a:ext uri="{FF2B5EF4-FFF2-40B4-BE49-F238E27FC236}">
              <a16:creationId xmlns:a16="http://schemas.microsoft.com/office/drawing/2014/main" id="{0B5298CF-A9CB-4EDC-99B5-112C92A797C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8401" name="AutoShape 1">
          <a:extLst>
            <a:ext uri="{FF2B5EF4-FFF2-40B4-BE49-F238E27FC236}">
              <a16:creationId xmlns:a16="http://schemas.microsoft.com/office/drawing/2014/main" id="{60806BA2-F673-47DD-B4E8-3522728A2D6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8402" name="AutoShape 2">
          <a:extLst>
            <a:ext uri="{FF2B5EF4-FFF2-40B4-BE49-F238E27FC236}">
              <a16:creationId xmlns:a16="http://schemas.microsoft.com/office/drawing/2014/main" id="{61A294A2-290D-4E3F-A283-BA38F869B64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8403" name="AutoShape 3">
          <a:extLst>
            <a:ext uri="{FF2B5EF4-FFF2-40B4-BE49-F238E27FC236}">
              <a16:creationId xmlns:a16="http://schemas.microsoft.com/office/drawing/2014/main" id="{A41D3E83-F794-456D-B321-E74F1C42DD0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404" name="AutoShape 1">
          <a:extLst>
            <a:ext uri="{FF2B5EF4-FFF2-40B4-BE49-F238E27FC236}">
              <a16:creationId xmlns:a16="http://schemas.microsoft.com/office/drawing/2014/main" id="{B71AD75B-1EF4-4CFA-AC46-1BFCA4F63AF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405" name="AutoShape 2">
          <a:extLst>
            <a:ext uri="{FF2B5EF4-FFF2-40B4-BE49-F238E27FC236}">
              <a16:creationId xmlns:a16="http://schemas.microsoft.com/office/drawing/2014/main" id="{EA065A5E-5F9E-43A9-B8AA-7EEE7A9ED64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406" name="AutoShape 3">
          <a:extLst>
            <a:ext uri="{FF2B5EF4-FFF2-40B4-BE49-F238E27FC236}">
              <a16:creationId xmlns:a16="http://schemas.microsoft.com/office/drawing/2014/main" id="{EDAA0586-B814-4780-A873-61892885BEB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8407" name="AutoShape 1">
          <a:extLst>
            <a:ext uri="{FF2B5EF4-FFF2-40B4-BE49-F238E27FC236}">
              <a16:creationId xmlns:a16="http://schemas.microsoft.com/office/drawing/2014/main" id="{5CDD73EE-516C-427F-AEC6-F89A2E9CE89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8408" name="AutoShape 2">
          <a:extLst>
            <a:ext uri="{FF2B5EF4-FFF2-40B4-BE49-F238E27FC236}">
              <a16:creationId xmlns:a16="http://schemas.microsoft.com/office/drawing/2014/main" id="{81506DB1-A15C-4CA6-B9D2-687472D12D7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8409" name="AutoShape 3">
          <a:extLst>
            <a:ext uri="{FF2B5EF4-FFF2-40B4-BE49-F238E27FC236}">
              <a16:creationId xmlns:a16="http://schemas.microsoft.com/office/drawing/2014/main" id="{C08AD42E-5012-4A46-B0A8-CFCD74EB105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410" name="AutoShape 1">
          <a:extLst>
            <a:ext uri="{FF2B5EF4-FFF2-40B4-BE49-F238E27FC236}">
              <a16:creationId xmlns:a16="http://schemas.microsoft.com/office/drawing/2014/main" id="{BE0CB7E3-0E29-4F33-B8DD-D0841B1CFF3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411" name="AutoShape 2">
          <a:extLst>
            <a:ext uri="{FF2B5EF4-FFF2-40B4-BE49-F238E27FC236}">
              <a16:creationId xmlns:a16="http://schemas.microsoft.com/office/drawing/2014/main" id="{470C17F2-C53D-4E43-AA22-5FD45D7E1FE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412" name="AutoShape 3">
          <a:extLst>
            <a:ext uri="{FF2B5EF4-FFF2-40B4-BE49-F238E27FC236}">
              <a16:creationId xmlns:a16="http://schemas.microsoft.com/office/drawing/2014/main" id="{C39A8C39-9E5C-48DA-8E8A-BCA75C80E73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8413" name="AutoShape 1">
          <a:extLst>
            <a:ext uri="{FF2B5EF4-FFF2-40B4-BE49-F238E27FC236}">
              <a16:creationId xmlns:a16="http://schemas.microsoft.com/office/drawing/2014/main" id="{32273C37-5228-4F34-9344-EEB62B91E7B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8414" name="AutoShape 2">
          <a:extLst>
            <a:ext uri="{FF2B5EF4-FFF2-40B4-BE49-F238E27FC236}">
              <a16:creationId xmlns:a16="http://schemas.microsoft.com/office/drawing/2014/main" id="{A434D765-7F2B-4EEE-A033-8188A82041A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8415" name="AutoShape 3">
          <a:extLst>
            <a:ext uri="{FF2B5EF4-FFF2-40B4-BE49-F238E27FC236}">
              <a16:creationId xmlns:a16="http://schemas.microsoft.com/office/drawing/2014/main" id="{2DDC7C08-D5B7-4700-B6DF-BBF3FAC01AF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416" name="AutoShape 1">
          <a:extLst>
            <a:ext uri="{FF2B5EF4-FFF2-40B4-BE49-F238E27FC236}">
              <a16:creationId xmlns:a16="http://schemas.microsoft.com/office/drawing/2014/main" id="{4647227E-B518-424E-B0A7-DA7812F41B3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417" name="AutoShape 2">
          <a:extLst>
            <a:ext uri="{FF2B5EF4-FFF2-40B4-BE49-F238E27FC236}">
              <a16:creationId xmlns:a16="http://schemas.microsoft.com/office/drawing/2014/main" id="{DE03E645-539C-47B9-998B-34D6AEC9255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418" name="AutoShape 3">
          <a:extLst>
            <a:ext uri="{FF2B5EF4-FFF2-40B4-BE49-F238E27FC236}">
              <a16:creationId xmlns:a16="http://schemas.microsoft.com/office/drawing/2014/main" id="{09FEC567-2D32-44DA-9B6F-583D7D45A7B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8419" name="AutoShape 1">
          <a:extLst>
            <a:ext uri="{FF2B5EF4-FFF2-40B4-BE49-F238E27FC236}">
              <a16:creationId xmlns:a16="http://schemas.microsoft.com/office/drawing/2014/main" id="{1DBDA219-07A5-4AC4-A773-4B08F17CF8F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8420" name="AutoShape 2">
          <a:extLst>
            <a:ext uri="{FF2B5EF4-FFF2-40B4-BE49-F238E27FC236}">
              <a16:creationId xmlns:a16="http://schemas.microsoft.com/office/drawing/2014/main" id="{0A978E21-B92C-4138-B5CB-68C00E12170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8421" name="AutoShape 3">
          <a:extLst>
            <a:ext uri="{FF2B5EF4-FFF2-40B4-BE49-F238E27FC236}">
              <a16:creationId xmlns:a16="http://schemas.microsoft.com/office/drawing/2014/main" id="{3ED93050-E4BF-4590-861D-E874F51A19A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422" name="AutoShape 1">
          <a:extLst>
            <a:ext uri="{FF2B5EF4-FFF2-40B4-BE49-F238E27FC236}">
              <a16:creationId xmlns:a16="http://schemas.microsoft.com/office/drawing/2014/main" id="{54C876B2-82BE-46C1-B7D5-0FA3413C5FA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423" name="AutoShape 2">
          <a:extLst>
            <a:ext uri="{FF2B5EF4-FFF2-40B4-BE49-F238E27FC236}">
              <a16:creationId xmlns:a16="http://schemas.microsoft.com/office/drawing/2014/main" id="{72EC1E0B-3751-45DD-A2EB-D2C146BB416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424" name="AutoShape 3">
          <a:extLst>
            <a:ext uri="{FF2B5EF4-FFF2-40B4-BE49-F238E27FC236}">
              <a16:creationId xmlns:a16="http://schemas.microsoft.com/office/drawing/2014/main" id="{C5D3A633-1AD2-4CD7-ADB8-2132F13288F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8425" name="AutoShape 1">
          <a:extLst>
            <a:ext uri="{FF2B5EF4-FFF2-40B4-BE49-F238E27FC236}">
              <a16:creationId xmlns:a16="http://schemas.microsoft.com/office/drawing/2014/main" id="{5FBA820E-D05B-48C7-947D-0CFC41D1FB8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8426" name="AutoShape 2">
          <a:extLst>
            <a:ext uri="{FF2B5EF4-FFF2-40B4-BE49-F238E27FC236}">
              <a16:creationId xmlns:a16="http://schemas.microsoft.com/office/drawing/2014/main" id="{BACAB2CA-5E4B-4A74-8DAB-031A0E596E3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8427" name="AutoShape 3">
          <a:extLst>
            <a:ext uri="{FF2B5EF4-FFF2-40B4-BE49-F238E27FC236}">
              <a16:creationId xmlns:a16="http://schemas.microsoft.com/office/drawing/2014/main" id="{331EA132-1D75-4EC9-B3F3-42C1C06FB3A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428" name="AutoShape 1">
          <a:extLst>
            <a:ext uri="{FF2B5EF4-FFF2-40B4-BE49-F238E27FC236}">
              <a16:creationId xmlns:a16="http://schemas.microsoft.com/office/drawing/2014/main" id="{269DA095-C253-4A31-A086-5035FAF2A1E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429" name="AutoShape 2">
          <a:extLst>
            <a:ext uri="{FF2B5EF4-FFF2-40B4-BE49-F238E27FC236}">
              <a16:creationId xmlns:a16="http://schemas.microsoft.com/office/drawing/2014/main" id="{46404F5B-FE60-4E4A-B51A-415FC029A49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430" name="AutoShape 3">
          <a:extLst>
            <a:ext uri="{FF2B5EF4-FFF2-40B4-BE49-F238E27FC236}">
              <a16:creationId xmlns:a16="http://schemas.microsoft.com/office/drawing/2014/main" id="{ABC2EAE5-5995-4433-B21B-F6217A7149F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431" name="AutoShape 1">
          <a:extLst>
            <a:ext uri="{FF2B5EF4-FFF2-40B4-BE49-F238E27FC236}">
              <a16:creationId xmlns:a16="http://schemas.microsoft.com/office/drawing/2014/main" id="{F548D97B-8C7F-4D2C-9A0E-AF43125A98D3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432" name="AutoShape 2">
          <a:extLst>
            <a:ext uri="{FF2B5EF4-FFF2-40B4-BE49-F238E27FC236}">
              <a16:creationId xmlns:a16="http://schemas.microsoft.com/office/drawing/2014/main" id="{EC6877B1-7F16-4942-B83E-C135370B0E17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433" name="AutoShape 3">
          <a:extLst>
            <a:ext uri="{FF2B5EF4-FFF2-40B4-BE49-F238E27FC236}">
              <a16:creationId xmlns:a16="http://schemas.microsoft.com/office/drawing/2014/main" id="{48B43183-7E72-4571-946F-79E98E6D9C03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434" name="AutoShape 1">
          <a:extLst>
            <a:ext uri="{FF2B5EF4-FFF2-40B4-BE49-F238E27FC236}">
              <a16:creationId xmlns:a16="http://schemas.microsoft.com/office/drawing/2014/main" id="{05FC4022-A830-4D5B-8F4E-8556B23D6999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435" name="AutoShape 2">
          <a:extLst>
            <a:ext uri="{FF2B5EF4-FFF2-40B4-BE49-F238E27FC236}">
              <a16:creationId xmlns:a16="http://schemas.microsoft.com/office/drawing/2014/main" id="{9C02F927-D8A8-4BEA-8965-C6767AB173BD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436" name="AutoShape 3">
          <a:extLst>
            <a:ext uri="{FF2B5EF4-FFF2-40B4-BE49-F238E27FC236}">
              <a16:creationId xmlns:a16="http://schemas.microsoft.com/office/drawing/2014/main" id="{EF283C58-50E5-4F4A-899C-29B62D5A7FDD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437" name="AutoShape 1">
          <a:extLst>
            <a:ext uri="{FF2B5EF4-FFF2-40B4-BE49-F238E27FC236}">
              <a16:creationId xmlns:a16="http://schemas.microsoft.com/office/drawing/2014/main" id="{D89859C2-14CE-42D3-89FD-18144CFE8E1A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438" name="AutoShape 2">
          <a:extLst>
            <a:ext uri="{FF2B5EF4-FFF2-40B4-BE49-F238E27FC236}">
              <a16:creationId xmlns:a16="http://schemas.microsoft.com/office/drawing/2014/main" id="{E0E14221-7130-4763-9086-1F7A14CD2EBF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439" name="AutoShape 3">
          <a:extLst>
            <a:ext uri="{FF2B5EF4-FFF2-40B4-BE49-F238E27FC236}">
              <a16:creationId xmlns:a16="http://schemas.microsoft.com/office/drawing/2014/main" id="{C0CECEB2-6146-4BF6-ABA3-F2C9BAAC6D54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440" name="AutoShape 1">
          <a:extLst>
            <a:ext uri="{FF2B5EF4-FFF2-40B4-BE49-F238E27FC236}">
              <a16:creationId xmlns:a16="http://schemas.microsoft.com/office/drawing/2014/main" id="{846A0D0C-50CA-4235-A220-7D8DCAF40764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441" name="AutoShape 2">
          <a:extLst>
            <a:ext uri="{FF2B5EF4-FFF2-40B4-BE49-F238E27FC236}">
              <a16:creationId xmlns:a16="http://schemas.microsoft.com/office/drawing/2014/main" id="{330AC1A1-036C-4A1E-97CB-EC6567F0CEA7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442" name="AutoShape 3">
          <a:extLst>
            <a:ext uri="{FF2B5EF4-FFF2-40B4-BE49-F238E27FC236}">
              <a16:creationId xmlns:a16="http://schemas.microsoft.com/office/drawing/2014/main" id="{9AB61830-3E1D-4F23-A687-1869592CC326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443" name="AutoShape 1">
          <a:extLst>
            <a:ext uri="{FF2B5EF4-FFF2-40B4-BE49-F238E27FC236}">
              <a16:creationId xmlns:a16="http://schemas.microsoft.com/office/drawing/2014/main" id="{5FFCD7E0-FEC1-4F5B-A54B-A01F7AB46FFA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444" name="AutoShape 2">
          <a:extLst>
            <a:ext uri="{FF2B5EF4-FFF2-40B4-BE49-F238E27FC236}">
              <a16:creationId xmlns:a16="http://schemas.microsoft.com/office/drawing/2014/main" id="{39B18CEC-1364-477E-9AF4-40EA73C60BD7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445" name="AutoShape 3">
          <a:extLst>
            <a:ext uri="{FF2B5EF4-FFF2-40B4-BE49-F238E27FC236}">
              <a16:creationId xmlns:a16="http://schemas.microsoft.com/office/drawing/2014/main" id="{ED7D1A7E-B026-4732-8EEA-58105AA2D7B4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446" name="AutoShape 1">
          <a:extLst>
            <a:ext uri="{FF2B5EF4-FFF2-40B4-BE49-F238E27FC236}">
              <a16:creationId xmlns:a16="http://schemas.microsoft.com/office/drawing/2014/main" id="{28F3EB73-074B-4DD1-88D7-2A194A56DBC4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447" name="AutoShape 2">
          <a:extLst>
            <a:ext uri="{FF2B5EF4-FFF2-40B4-BE49-F238E27FC236}">
              <a16:creationId xmlns:a16="http://schemas.microsoft.com/office/drawing/2014/main" id="{17CAF15A-2B95-4B84-A289-A8EBD750112A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448" name="AutoShape 3">
          <a:extLst>
            <a:ext uri="{FF2B5EF4-FFF2-40B4-BE49-F238E27FC236}">
              <a16:creationId xmlns:a16="http://schemas.microsoft.com/office/drawing/2014/main" id="{006B761F-4301-4495-9BD9-882A1A8958B5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449" name="AutoShape 1">
          <a:extLst>
            <a:ext uri="{FF2B5EF4-FFF2-40B4-BE49-F238E27FC236}">
              <a16:creationId xmlns:a16="http://schemas.microsoft.com/office/drawing/2014/main" id="{C3C1A576-180B-48BA-8757-D665A4C4E9DC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450" name="AutoShape 2">
          <a:extLst>
            <a:ext uri="{FF2B5EF4-FFF2-40B4-BE49-F238E27FC236}">
              <a16:creationId xmlns:a16="http://schemas.microsoft.com/office/drawing/2014/main" id="{2989B869-F7C3-4C22-8664-C640E05D3437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451" name="AutoShape 3">
          <a:extLst>
            <a:ext uri="{FF2B5EF4-FFF2-40B4-BE49-F238E27FC236}">
              <a16:creationId xmlns:a16="http://schemas.microsoft.com/office/drawing/2014/main" id="{0EE0E57E-FD5B-45B1-BAB3-C6D08D71AC32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452" name="AutoShape 1">
          <a:extLst>
            <a:ext uri="{FF2B5EF4-FFF2-40B4-BE49-F238E27FC236}">
              <a16:creationId xmlns:a16="http://schemas.microsoft.com/office/drawing/2014/main" id="{3138E324-2049-495E-8E1A-CDE3242BDD3E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453" name="AutoShape 2">
          <a:extLst>
            <a:ext uri="{FF2B5EF4-FFF2-40B4-BE49-F238E27FC236}">
              <a16:creationId xmlns:a16="http://schemas.microsoft.com/office/drawing/2014/main" id="{8B1D3762-9C7C-4C84-ADDE-B77005A2BD73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454" name="AutoShape 3">
          <a:extLst>
            <a:ext uri="{FF2B5EF4-FFF2-40B4-BE49-F238E27FC236}">
              <a16:creationId xmlns:a16="http://schemas.microsoft.com/office/drawing/2014/main" id="{81E7F6F4-E9AF-4FBB-83A8-D4C50A898360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455" name="AutoShape 1">
          <a:extLst>
            <a:ext uri="{FF2B5EF4-FFF2-40B4-BE49-F238E27FC236}">
              <a16:creationId xmlns:a16="http://schemas.microsoft.com/office/drawing/2014/main" id="{C7FD9256-C3A0-473F-957D-A1C962B948D3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456" name="AutoShape 2">
          <a:extLst>
            <a:ext uri="{FF2B5EF4-FFF2-40B4-BE49-F238E27FC236}">
              <a16:creationId xmlns:a16="http://schemas.microsoft.com/office/drawing/2014/main" id="{6E2DD8AF-0F7B-4F8F-9430-BD5547A157E5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457" name="AutoShape 3">
          <a:extLst>
            <a:ext uri="{FF2B5EF4-FFF2-40B4-BE49-F238E27FC236}">
              <a16:creationId xmlns:a16="http://schemas.microsoft.com/office/drawing/2014/main" id="{5ACB105B-98BB-4893-9A5D-1B858E94CFF6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8458" name="AutoShape 1">
          <a:extLst>
            <a:ext uri="{FF2B5EF4-FFF2-40B4-BE49-F238E27FC236}">
              <a16:creationId xmlns:a16="http://schemas.microsoft.com/office/drawing/2014/main" id="{5DA56F51-EE9B-496E-A2F7-CB33A3C823B9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8459" name="AutoShape 2">
          <a:extLst>
            <a:ext uri="{FF2B5EF4-FFF2-40B4-BE49-F238E27FC236}">
              <a16:creationId xmlns:a16="http://schemas.microsoft.com/office/drawing/2014/main" id="{3364C0A5-A439-48CD-813A-B20B4AE943C2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8460" name="AutoShape 3">
          <a:extLst>
            <a:ext uri="{FF2B5EF4-FFF2-40B4-BE49-F238E27FC236}">
              <a16:creationId xmlns:a16="http://schemas.microsoft.com/office/drawing/2014/main" id="{7AF74858-C13B-4623-B84C-A6A807A51335}"/>
            </a:ext>
          </a:extLst>
        </xdr:cNvPr>
        <xdr:cNvSpPr>
          <a:spLocks noChangeAspect="1" noChangeArrowheads="1"/>
        </xdr:cNvSpPr>
      </xdr:nvSpPr>
      <xdr:spPr bwMode="auto">
        <a:xfrm>
          <a:off x="0" y="13733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8461" name="AutoShape 1">
          <a:extLst>
            <a:ext uri="{FF2B5EF4-FFF2-40B4-BE49-F238E27FC236}">
              <a16:creationId xmlns:a16="http://schemas.microsoft.com/office/drawing/2014/main" id="{B854FAB4-62FF-46D6-9B4F-871509A1A0B5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8462" name="AutoShape 2">
          <a:extLst>
            <a:ext uri="{FF2B5EF4-FFF2-40B4-BE49-F238E27FC236}">
              <a16:creationId xmlns:a16="http://schemas.microsoft.com/office/drawing/2014/main" id="{C06EAE29-B9A3-45B3-BF82-BD704FBC97A7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8463" name="AutoShape 3">
          <a:extLst>
            <a:ext uri="{FF2B5EF4-FFF2-40B4-BE49-F238E27FC236}">
              <a16:creationId xmlns:a16="http://schemas.microsoft.com/office/drawing/2014/main" id="{E881F3AB-127D-4DB0-A43E-46931560687F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8464" name="AutoShape 1">
          <a:extLst>
            <a:ext uri="{FF2B5EF4-FFF2-40B4-BE49-F238E27FC236}">
              <a16:creationId xmlns:a16="http://schemas.microsoft.com/office/drawing/2014/main" id="{1A4B9E3D-ECC7-4259-B692-DB9B7DF85A79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8465" name="AutoShape 2">
          <a:extLst>
            <a:ext uri="{FF2B5EF4-FFF2-40B4-BE49-F238E27FC236}">
              <a16:creationId xmlns:a16="http://schemas.microsoft.com/office/drawing/2014/main" id="{B6F94D8A-CFFD-404A-8FAA-206C6C15EBE9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8466" name="AutoShape 3">
          <a:extLst>
            <a:ext uri="{FF2B5EF4-FFF2-40B4-BE49-F238E27FC236}">
              <a16:creationId xmlns:a16="http://schemas.microsoft.com/office/drawing/2014/main" id="{7B5D2332-5CB7-4DB2-A3CC-2F6A074ED1F2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8467" name="AutoShape 1">
          <a:extLst>
            <a:ext uri="{FF2B5EF4-FFF2-40B4-BE49-F238E27FC236}">
              <a16:creationId xmlns:a16="http://schemas.microsoft.com/office/drawing/2014/main" id="{81E193ED-F9C0-488F-8ACE-D48FD30C8BE4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8468" name="AutoShape 2">
          <a:extLst>
            <a:ext uri="{FF2B5EF4-FFF2-40B4-BE49-F238E27FC236}">
              <a16:creationId xmlns:a16="http://schemas.microsoft.com/office/drawing/2014/main" id="{10D4BFC1-4BE9-412F-B11F-31C04F201DA6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8469" name="AutoShape 3">
          <a:extLst>
            <a:ext uri="{FF2B5EF4-FFF2-40B4-BE49-F238E27FC236}">
              <a16:creationId xmlns:a16="http://schemas.microsoft.com/office/drawing/2014/main" id="{E79CA8A3-8EC7-4DA3-8943-4C89ED23B6E1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8470" name="AutoShape 1">
          <a:extLst>
            <a:ext uri="{FF2B5EF4-FFF2-40B4-BE49-F238E27FC236}">
              <a16:creationId xmlns:a16="http://schemas.microsoft.com/office/drawing/2014/main" id="{B5AEBE28-CD35-48EA-9CF7-237178E53A3F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8471" name="AutoShape 2">
          <a:extLst>
            <a:ext uri="{FF2B5EF4-FFF2-40B4-BE49-F238E27FC236}">
              <a16:creationId xmlns:a16="http://schemas.microsoft.com/office/drawing/2014/main" id="{D63E6294-5BF1-48E2-B94A-B29646B22E9C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8472" name="AutoShape 3">
          <a:extLst>
            <a:ext uri="{FF2B5EF4-FFF2-40B4-BE49-F238E27FC236}">
              <a16:creationId xmlns:a16="http://schemas.microsoft.com/office/drawing/2014/main" id="{3F0C4EF8-E4F9-46F5-8E23-ABC4311F26C0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8473" name="AutoShape 1">
          <a:extLst>
            <a:ext uri="{FF2B5EF4-FFF2-40B4-BE49-F238E27FC236}">
              <a16:creationId xmlns:a16="http://schemas.microsoft.com/office/drawing/2014/main" id="{111CAD55-5F18-4126-8DD5-1C92F0EA6BCD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8474" name="AutoShape 2">
          <a:extLst>
            <a:ext uri="{FF2B5EF4-FFF2-40B4-BE49-F238E27FC236}">
              <a16:creationId xmlns:a16="http://schemas.microsoft.com/office/drawing/2014/main" id="{96FAE9EE-3C6E-4C77-9E7B-C976422E167F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8475" name="AutoShape 3">
          <a:extLst>
            <a:ext uri="{FF2B5EF4-FFF2-40B4-BE49-F238E27FC236}">
              <a16:creationId xmlns:a16="http://schemas.microsoft.com/office/drawing/2014/main" id="{63447AA7-7ACB-4471-BD6A-DF09AD313417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476" name="AutoShape 1">
          <a:extLst>
            <a:ext uri="{FF2B5EF4-FFF2-40B4-BE49-F238E27FC236}">
              <a16:creationId xmlns:a16="http://schemas.microsoft.com/office/drawing/2014/main" id="{6F4B509D-2005-4DBC-AE55-9957E3F05573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477" name="AutoShape 2">
          <a:extLst>
            <a:ext uri="{FF2B5EF4-FFF2-40B4-BE49-F238E27FC236}">
              <a16:creationId xmlns:a16="http://schemas.microsoft.com/office/drawing/2014/main" id="{4D7F8527-A02A-4035-88AF-DB66585C1555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478" name="AutoShape 3">
          <a:extLst>
            <a:ext uri="{FF2B5EF4-FFF2-40B4-BE49-F238E27FC236}">
              <a16:creationId xmlns:a16="http://schemas.microsoft.com/office/drawing/2014/main" id="{627F6747-B7CB-4BCF-9C9E-1487D8E0BB67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8479" name="AutoShape 1">
          <a:extLst>
            <a:ext uri="{FF2B5EF4-FFF2-40B4-BE49-F238E27FC236}">
              <a16:creationId xmlns:a16="http://schemas.microsoft.com/office/drawing/2014/main" id="{FA5CE07F-0951-4BD4-804A-1657788A583B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8480" name="AutoShape 2">
          <a:extLst>
            <a:ext uri="{FF2B5EF4-FFF2-40B4-BE49-F238E27FC236}">
              <a16:creationId xmlns:a16="http://schemas.microsoft.com/office/drawing/2014/main" id="{B7C3AA05-7E91-495E-B471-22E1C98B823B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8481" name="AutoShape 3">
          <a:extLst>
            <a:ext uri="{FF2B5EF4-FFF2-40B4-BE49-F238E27FC236}">
              <a16:creationId xmlns:a16="http://schemas.microsoft.com/office/drawing/2014/main" id="{4E8ADEBB-FED2-464D-9762-BA4FF9CCFD66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482" name="AutoShape 1">
          <a:extLst>
            <a:ext uri="{FF2B5EF4-FFF2-40B4-BE49-F238E27FC236}">
              <a16:creationId xmlns:a16="http://schemas.microsoft.com/office/drawing/2014/main" id="{7D7FA7A3-CFED-4615-AA36-F63ACACADB69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483" name="AutoShape 2">
          <a:extLst>
            <a:ext uri="{FF2B5EF4-FFF2-40B4-BE49-F238E27FC236}">
              <a16:creationId xmlns:a16="http://schemas.microsoft.com/office/drawing/2014/main" id="{866BD0FA-AA4F-4609-83C0-9FFCA71EC4DA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484" name="AutoShape 3">
          <a:extLst>
            <a:ext uri="{FF2B5EF4-FFF2-40B4-BE49-F238E27FC236}">
              <a16:creationId xmlns:a16="http://schemas.microsoft.com/office/drawing/2014/main" id="{558C35DE-A1F6-4D13-8C24-9A9548155FF4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485" name="AutoShape 1">
          <a:extLst>
            <a:ext uri="{FF2B5EF4-FFF2-40B4-BE49-F238E27FC236}">
              <a16:creationId xmlns:a16="http://schemas.microsoft.com/office/drawing/2014/main" id="{57B6BA6F-414A-4FC5-BD04-996F2AFF0C9C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486" name="AutoShape 2">
          <a:extLst>
            <a:ext uri="{FF2B5EF4-FFF2-40B4-BE49-F238E27FC236}">
              <a16:creationId xmlns:a16="http://schemas.microsoft.com/office/drawing/2014/main" id="{E8E3F27A-A3A1-40C1-89EB-7536D1E9577A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487" name="AutoShape 3">
          <a:extLst>
            <a:ext uri="{FF2B5EF4-FFF2-40B4-BE49-F238E27FC236}">
              <a16:creationId xmlns:a16="http://schemas.microsoft.com/office/drawing/2014/main" id="{B2534445-C903-425C-91E8-E67BF1B4ABC4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488" name="AutoShape 1">
          <a:extLst>
            <a:ext uri="{FF2B5EF4-FFF2-40B4-BE49-F238E27FC236}">
              <a16:creationId xmlns:a16="http://schemas.microsoft.com/office/drawing/2014/main" id="{545F84EF-44F3-4D9F-A377-4FECBF742BB4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489" name="AutoShape 2">
          <a:extLst>
            <a:ext uri="{FF2B5EF4-FFF2-40B4-BE49-F238E27FC236}">
              <a16:creationId xmlns:a16="http://schemas.microsoft.com/office/drawing/2014/main" id="{8E997432-E376-4C06-934F-849730B1090E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490" name="AutoShape 3">
          <a:extLst>
            <a:ext uri="{FF2B5EF4-FFF2-40B4-BE49-F238E27FC236}">
              <a16:creationId xmlns:a16="http://schemas.microsoft.com/office/drawing/2014/main" id="{4E14F197-6CDC-4C82-855E-C8C3D5E4E4B4}"/>
            </a:ext>
          </a:extLst>
        </xdr:cNvPr>
        <xdr:cNvSpPr>
          <a:spLocks noChangeAspect="1" noChangeArrowheads="1"/>
        </xdr:cNvSpPr>
      </xdr:nvSpPr>
      <xdr:spPr bwMode="auto">
        <a:xfrm>
          <a:off x="0" y="26410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491" name="AutoShape 1">
          <a:extLst>
            <a:ext uri="{FF2B5EF4-FFF2-40B4-BE49-F238E27FC236}">
              <a16:creationId xmlns:a16="http://schemas.microsoft.com/office/drawing/2014/main" id="{60CD0B21-F72E-4D79-BA41-19237BBA00BB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492" name="AutoShape 2">
          <a:extLst>
            <a:ext uri="{FF2B5EF4-FFF2-40B4-BE49-F238E27FC236}">
              <a16:creationId xmlns:a16="http://schemas.microsoft.com/office/drawing/2014/main" id="{BA661E32-B017-40D2-952D-9A4F17855C60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493" name="AutoShape 3">
          <a:extLst>
            <a:ext uri="{FF2B5EF4-FFF2-40B4-BE49-F238E27FC236}">
              <a16:creationId xmlns:a16="http://schemas.microsoft.com/office/drawing/2014/main" id="{18A740EE-0240-4504-831D-354272053C98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494" name="AutoShape 1">
          <a:extLst>
            <a:ext uri="{FF2B5EF4-FFF2-40B4-BE49-F238E27FC236}">
              <a16:creationId xmlns:a16="http://schemas.microsoft.com/office/drawing/2014/main" id="{C771F4B7-F1C2-4570-8462-A9866FF9C5FD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495" name="AutoShape 2">
          <a:extLst>
            <a:ext uri="{FF2B5EF4-FFF2-40B4-BE49-F238E27FC236}">
              <a16:creationId xmlns:a16="http://schemas.microsoft.com/office/drawing/2014/main" id="{B4DFAA9F-F831-4474-BD8A-76A9C92697E7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496" name="AutoShape 3">
          <a:extLst>
            <a:ext uri="{FF2B5EF4-FFF2-40B4-BE49-F238E27FC236}">
              <a16:creationId xmlns:a16="http://schemas.microsoft.com/office/drawing/2014/main" id="{51857584-DFD8-4005-8917-D15B6CC4A002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497" name="AutoShape 1">
          <a:extLst>
            <a:ext uri="{FF2B5EF4-FFF2-40B4-BE49-F238E27FC236}">
              <a16:creationId xmlns:a16="http://schemas.microsoft.com/office/drawing/2014/main" id="{AD442918-4E29-43B6-87A0-58A4FAF0F21C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498" name="AutoShape 2">
          <a:extLst>
            <a:ext uri="{FF2B5EF4-FFF2-40B4-BE49-F238E27FC236}">
              <a16:creationId xmlns:a16="http://schemas.microsoft.com/office/drawing/2014/main" id="{75FCED22-3513-4A1E-A6AD-52996E744C64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499" name="AutoShape 3">
          <a:extLst>
            <a:ext uri="{FF2B5EF4-FFF2-40B4-BE49-F238E27FC236}">
              <a16:creationId xmlns:a16="http://schemas.microsoft.com/office/drawing/2014/main" id="{703AA3BF-1898-43E7-85CF-FFCC6B9E3B20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500" name="AutoShape 1">
          <a:extLst>
            <a:ext uri="{FF2B5EF4-FFF2-40B4-BE49-F238E27FC236}">
              <a16:creationId xmlns:a16="http://schemas.microsoft.com/office/drawing/2014/main" id="{47355527-231D-491D-896C-2C859E9A10B5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501" name="AutoShape 2">
          <a:extLst>
            <a:ext uri="{FF2B5EF4-FFF2-40B4-BE49-F238E27FC236}">
              <a16:creationId xmlns:a16="http://schemas.microsoft.com/office/drawing/2014/main" id="{41DB9829-AD76-4103-A4D8-CB784F4890AA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502" name="AutoShape 3">
          <a:extLst>
            <a:ext uri="{FF2B5EF4-FFF2-40B4-BE49-F238E27FC236}">
              <a16:creationId xmlns:a16="http://schemas.microsoft.com/office/drawing/2014/main" id="{BDE92A35-D3EE-458C-9261-69B9684043CD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503" name="AutoShape 1">
          <a:extLst>
            <a:ext uri="{FF2B5EF4-FFF2-40B4-BE49-F238E27FC236}">
              <a16:creationId xmlns:a16="http://schemas.microsoft.com/office/drawing/2014/main" id="{8FD17CA9-E324-4172-BCF0-A2EA6D787D5E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504" name="AutoShape 2">
          <a:extLst>
            <a:ext uri="{FF2B5EF4-FFF2-40B4-BE49-F238E27FC236}">
              <a16:creationId xmlns:a16="http://schemas.microsoft.com/office/drawing/2014/main" id="{05F79EB8-76AF-47C1-96FE-D05F217FBB0E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505" name="AutoShape 3">
          <a:extLst>
            <a:ext uri="{FF2B5EF4-FFF2-40B4-BE49-F238E27FC236}">
              <a16:creationId xmlns:a16="http://schemas.microsoft.com/office/drawing/2014/main" id="{C313BD38-50A5-4AD4-ABFE-10956285A4BB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</xdr:row>
      <xdr:rowOff>0</xdr:rowOff>
    </xdr:from>
    <xdr:ext cx="304800" cy="304800"/>
    <xdr:sp macro="" textlink="">
      <xdr:nvSpPr>
        <xdr:cNvPr id="8506" name="AutoShape 1">
          <a:extLst>
            <a:ext uri="{FF2B5EF4-FFF2-40B4-BE49-F238E27FC236}">
              <a16:creationId xmlns:a16="http://schemas.microsoft.com/office/drawing/2014/main" id="{6B1086B1-33B5-4162-A624-BB061AA70A9A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</xdr:row>
      <xdr:rowOff>0</xdr:rowOff>
    </xdr:from>
    <xdr:ext cx="304800" cy="304800"/>
    <xdr:sp macro="" textlink="">
      <xdr:nvSpPr>
        <xdr:cNvPr id="8507" name="AutoShape 2">
          <a:extLst>
            <a:ext uri="{FF2B5EF4-FFF2-40B4-BE49-F238E27FC236}">
              <a16:creationId xmlns:a16="http://schemas.microsoft.com/office/drawing/2014/main" id="{4CBB5941-33E3-4F02-9947-79CE0DD6FF62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</xdr:row>
      <xdr:rowOff>0</xdr:rowOff>
    </xdr:from>
    <xdr:ext cx="304800" cy="304800"/>
    <xdr:sp macro="" textlink="">
      <xdr:nvSpPr>
        <xdr:cNvPr id="8508" name="AutoShape 3">
          <a:extLst>
            <a:ext uri="{FF2B5EF4-FFF2-40B4-BE49-F238E27FC236}">
              <a16:creationId xmlns:a16="http://schemas.microsoft.com/office/drawing/2014/main" id="{1DCE8F01-FDFE-4463-800F-E1697BCB5995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</xdr:row>
      <xdr:rowOff>0</xdr:rowOff>
    </xdr:from>
    <xdr:ext cx="304800" cy="304800"/>
    <xdr:sp macro="" textlink="">
      <xdr:nvSpPr>
        <xdr:cNvPr id="8509" name="AutoShape 1">
          <a:extLst>
            <a:ext uri="{FF2B5EF4-FFF2-40B4-BE49-F238E27FC236}">
              <a16:creationId xmlns:a16="http://schemas.microsoft.com/office/drawing/2014/main" id="{25B8BFC3-7558-41DA-AC8D-260CBDE733F1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</xdr:row>
      <xdr:rowOff>0</xdr:rowOff>
    </xdr:from>
    <xdr:ext cx="304800" cy="304800"/>
    <xdr:sp macro="" textlink="">
      <xdr:nvSpPr>
        <xdr:cNvPr id="8510" name="AutoShape 2">
          <a:extLst>
            <a:ext uri="{FF2B5EF4-FFF2-40B4-BE49-F238E27FC236}">
              <a16:creationId xmlns:a16="http://schemas.microsoft.com/office/drawing/2014/main" id="{A18CBD29-E723-4268-86EA-0BB6BFCDCD5C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</xdr:row>
      <xdr:rowOff>0</xdr:rowOff>
    </xdr:from>
    <xdr:ext cx="304800" cy="304800"/>
    <xdr:sp macro="" textlink="">
      <xdr:nvSpPr>
        <xdr:cNvPr id="8511" name="AutoShape 3">
          <a:extLst>
            <a:ext uri="{FF2B5EF4-FFF2-40B4-BE49-F238E27FC236}">
              <a16:creationId xmlns:a16="http://schemas.microsoft.com/office/drawing/2014/main" id="{9178B43F-2D69-4D0F-A617-1AC36EB6BEE0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304800" cy="304800"/>
    <xdr:sp macro="" textlink="">
      <xdr:nvSpPr>
        <xdr:cNvPr id="8512" name="AutoShape 1">
          <a:extLst>
            <a:ext uri="{FF2B5EF4-FFF2-40B4-BE49-F238E27FC236}">
              <a16:creationId xmlns:a16="http://schemas.microsoft.com/office/drawing/2014/main" id="{9B79C36A-2021-407A-BF6B-054EC09D681F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304800" cy="304800"/>
    <xdr:sp macro="" textlink="">
      <xdr:nvSpPr>
        <xdr:cNvPr id="8513" name="AutoShape 2">
          <a:extLst>
            <a:ext uri="{FF2B5EF4-FFF2-40B4-BE49-F238E27FC236}">
              <a16:creationId xmlns:a16="http://schemas.microsoft.com/office/drawing/2014/main" id="{522A2D9A-2925-4E5D-8385-B2FAFBF8B240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304800" cy="304800"/>
    <xdr:sp macro="" textlink="">
      <xdr:nvSpPr>
        <xdr:cNvPr id="8514" name="AutoShape 3">
          <a:extLst>
            <a:ext uri="{FF2B5EF4-FFF2-40B4-BE49-F238E27FC236}">
              <a16:creationId xmlns:a16="http://schemas.microsoft.com/office/drawing/2014/main" id="{40C8317F-CDF5-459A-AF2D-01A3C2A48CDD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304800" cy="304800"/>
    <xdr:sp macro="" textlink="">
      <xdr:nvSpPr>
        <xdr:cNvPr id="8515" name="AutoShape 1">
          <a:extLst>
            <a:ext uri="{FF2B5EF4-FFF2-40B4-BE49-F238E27FC236}">
              <a16:creationId xmlns:a16="http://schemas.microsoft.com/office/drawing/2014/main" id="{02F973A7-462C-4741-A80F-E3F8002C34D0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304800" cy="304800"/>
    <xdr:sp macro="" textlink="">
      <xdr:nvSpPr>
        <xdr:cNvPr id="8516" name="AutoShape 2">
          <a:extLst>
            <a:ext uri="{FF2B5EF4-FFF2-40B4-BE49-F238E27FC236}">
              <a16:creationId xmlns:a16="http://schemas.microsoft.com/office/drawing/2014/main" id="{71D55A8B-D8CF-4B2B-8CB1-F112868DC2F7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304800" cy="304800"/>
    <xdr:sp macro="" textlink="">
      <xdr:nvSpPr>
        <xdr:cNvPr id="8517" name="AutoShape 3">
          <a:extLst>
            <a:ext uri="{FF2B5EF4-FFF2-40B4-BE49-F238E27FC236}">
              <a16:creationId xmlns:a16="http://schemas.microsoft.com/office/drawing/2014/main" id="{E87D868C-EEF1-42C9-B88B-63EBF93FD577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4800"/>
    <xdr:sp macro="" textlink="">
      <xdr:nvSpPr>
        <xdr:cNvPr id="8518" name="AutoShape 1">
          <a:extLst>
            <a:ext uri="{FF2B5EF4-FFF2-40B4-BE49-F238E27FC236}">
              <a16:creationId xmlns:a16="http://schemas.microsoft.com/office/drawing/2014/main" id="{659EC72F-00C5-4E72-A65B-C595181C22B1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4800"/>
    <xdr:sp macro="" textlink="">
      <xdr:nvSpPr>
        <xdr:cNvPr id="8519" name="AutoShape 2">
          <a:extLst>
            <a:ext uri="{FF2B5EF4-FFF2-40B4-BE49-F238E27FC236}">
              <a16:creationId xmlns:a16="http://schemas.microsoft.com/office/drawing/2014/main" id="{6AED5E64-F7D8-4010-9465-9F0EA6DE1F75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4800"/>
    <xdr:sp macro="" textlink="">
      <xdr:nvSpPr>
        <xdr:cNvPr id="8520" name="AutoShape 3">
          <a:extLst>
            <a:ext uri="{FF2B5EF4-FFF2-40B4-BE49-F238E27FC236}">
              <a16:creationId xmlns:a16="http://schemas.microsoft.com/office/drawing/2014/main" id="{D3EAF32B-A5CF-4BD9-A36F-999F35071DDE}"/>
            </a:ext>
          </a:extLst>
        </xdr:cNvPr>
        <xdr:cNvSpPr>
          <a:spLocks noChangeAspect="1" noChangeArrowheads="1"/>
        </xdr:cNvSpPr>
      </xdr:nvSpPr>
      <xdr:spPr bwMode="auto">
        <a:xfrm>
          <a:off x="0" y="39087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</xdr:row>
      <xdr:rowOff>0</xdr:rowOff>
    </xdr:from>
    <xdr:ext cx="304800" cy="304800"/>
    <xdr:sp macro="" textlink="">
      <xdr:nvSpPr>
        <xdr:cNvPr id="8521" name="AutoShape 1">
          <a:extLst>
            <a:ext uri="{FF2B5EF4-FFF2-40B4-BE49-F238E27FC236}">
              <a16:creationId xmlns:a16="http://schemas.microsoft.com/office/drawing/2014/main" id="{A24DE1AB-93EE-40A9-95BB-C54AAB44B92A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</xdr:row>
      <xdr:rowOff>0</xdr:rowOff>
    </xdr:from>
    <xdr:ext cx="304800" cy="304800"/>
    <xdr:sp macro="" textlink="">
      <xdr:nvSpPr>
        <xdr:cNvPr id="8522" name="AutoShape 2">
          <a:extLst>
            <a:ext uri="{FF2B5EF4-FFF2-40B4-BE49-F238E27FC236}">
              <a16:creationId xmlns:a16="http://schemas.microsoft.com/office/drawing/2014/main" id="{6CFBAC1D-EDA0-4587-AB43-A390A98ECFCF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</xdr:row>
      <xdr:rowOff>0</xdr:rowOff>
    </xdr:from>
    <xdr:ext cx="304800" cy="304800"/>
    <xdr:sp macro="" textlink="">
      <xdr:nvSpPr>
        <xdr:cNvPr id="8523" name="AutoShape 3">
          <a:extLst>
            <a:ext uri="{FF2B5EF4-FFF2-40B4-BE49-F238E27FC236}">
              <a16:creationId xmlns:a16="http://schemas.microsoft.com/office/drawing/2014/main" id="{A3274926-31C2-4D48-989C-8EE074FA7060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524" name="AutoShape 1">
          <a:extLst>
            <a:ext uri="{FF2B5EF4-FFF2-40B4-BE49-F238E27FC236}">
              <a16:creationId xmlns:a16="http://schemas.microsoft.com/office/drawing/2014/main" id="{0D49B5E1-4024-413E-9C34-C94938A7298E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525" name="AutoShape 2">
          <a:extLst>
            <a:ext uri="{FF2B5EF4-FFF2-40B4-BE49-F238E27FC236}">
              <a16:creationId xmlns:a16="http://schemas.microsoft.com/office/drawing/2014/main" id="{88CDCE7B-C46F-4D3A-AD07-9E24BAFF3E50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526" name="AutoShape 3">
          <a:extLst>
            <a:ext uri="{FF2B5EF4-FFF2-40B4-BE49-F238E27FC236}">
              <a16:creationId xmlns:a16="http://schemas.microsoft.com/office/drawing/2014/main" id="{8CF43743-E2CB-4E49-8E34-E7456FACB9B4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</xdr:row>
      <xdr:rowOff>0</xdr:rowOff>
    </xdr:from>
    <xdr:ext cx="304800" cy="304800"/>
    <xdr:sp macro="" textlink="">
      <xdr:nvSpPr>
        <xdr:cNvPr id="8527" name="AutoShape 1">
          <a:extLst>
            <a:ext uri="{FF2B5EF4-FFF2-40B4-BE49-F238E27FC236}">
              <a16:creationId xmlns:a16="http://schemas.microsoft.com/office/drawing/2014/main" id="{5231BFED-73E8-4E4F-919C-61E08420CF4D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</xdr:row>
      <xdr:rowOff>0</xdr:rowOff>
    </xdr:from>
    <xdr:ext cx="304800" cy="304800"/>
    <xdr:sp macro="" textlink="">
      <xdr:nvSpPr>
        <xdr:cNvPr id="8528" name="AutoShape 2">
          <a:extLst>
            <a:ext uri="{FF2B5EF4-FFF2-40B4-BE49-F238E27FC236}">
              <a16:creationId xmlns:a16="http://schemas.microsoft.com/office/drawing/2014/main" id="{081719B9-DDB0-458A-B07B-4BC32E82AF23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</xdr:row>
      <xdr:rowOff>0</xdr:rowOff>
    </xdr:from>
    <xdr:ext cx="304800" cy="304800"/>
    <xdr:sp macro="" textlink="">
      <xdr:nvSpPr>
        <xdr:cNvPr id="8529" name="AutoShape 3">
          <a:extLst>
            <a:ext uri="{FF2B5EF4-FFF2-40B4-BE49-F238E27FC236}">
              <a16:creationId xmlns:a16="http://schemas.microsoft.com/office/drawing/2014/main" id="{EE77A9EF-62A8-4AEB-830B-C8436A525A06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530" name="AutoShape 1">
          <a:extLst>
            <a:ext uri="{FF2B5EF4-FFF2-40B4-BE49-F238E27FC236}">
              <a16:creationId xmlns:a16="http://schemas.microsoft.com/office/drawing/2014/main" id="{B204DEDA-716E-4309-B6A9-104F713CB614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531" name="AutoShape 2">
          <a:extLst>
            <a:ext uri="{FF2B5EF4-FFF2-40B4-BE49-F238E27FC236}">
              <a16:creationId xmlns:a16="http://schemas.microsoft.com/office/drawing/2014/main" id="{DDF59486-4AF7-4059-B730-52E633123FBD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532" name="AutoShape 3">
          <a:extLst>
            <a:ext uri="{FF2B5EF4-FFF2-40B4-BE49-F238E27FC236}">
              <a16:creationId xmlns:a16="http://schemas.microsoft.com/office/drawing/2014/main" id="{B1A5DD12-DE0C-4A68-AC8B-BD22597E0DC9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533" name="AutoShape 1">
          <a:extLst>
            <a:ext uri="{FF2B5EF4-FFF2-40B4-BE49-F238E27FC236}">
              <a16:creationId xmlns:a16="http://schemas.microsoft.com/office/drawing/2014/main" id="{E71AC3D3-DABC-4FD2-8D3D-F06942AC0798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534" name="AutoShape 2">
          <a:extLst>
            <a:ext uri="{FF2B5EF4-FFF2-40B4-BE49-F238E27FC236}">
              <a16:creationId xmlns:a16="http://schemas.microsoft.com/office/drawing/2014/main" id="{03DA8D62-E8B1-403C-B5C8-8149E7FA6E9C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535" name="AutoShape 3">
          <a:extLst>
            <a:ext uri="{FF2B5EF4-FFF2-40B4-BE49-F238E27FC236}">
              <a16:creationId xmlns:a16="http://schemas.microsoft.com/office/drawing/2014/main" id="{8D993DC1-9A60-48BE-85FB-6A66CEFF080D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536" name="AutoShape 1">
          <a:extLst>
            <a:ext uri="{FF2B5EF4-FFF2-40B4-BE49-F238E27FC236}">
              <a16:creationId xmlns:a16="http://schemas.microsoft.com/office/drawing/2014/main" id="{0FAC6C8A-DA3B-4ACD-BC00-6800F959DCA6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537" name="AutoShape 2">
          <a:extLst>
            <a:ext uri="{FF2B5EF4-FFF2-40B4-BE49-F238E27FC236}">
              <a16:creationId xmlns:a16="http://schemas.microsoft.com/office/drawing/2014/main" id="{4EF5BB04-C719-48E3-B6CD-B583E306A9D2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538" name="AutoShape 3">
          <a:extLst>
            <a:ext uri="{FF2B5EF4-FFF2-40B4-BE49-F238E27FC236}">
              <a16:creationId xmlns:a16="http://schemas.microsoft.com/office/drawing/2014/main" id="{860E4BA5-036A-45B7-9809-69AA19578899}"/>
            </a:ext>
          </a:extLst>
        </xdr:cNvPr>
        <xdr:cNvSpPr>
          <a:spLocks noChangeAspect="1" noChangeArrowheads="1"/>
        </xdr:cNvSpPr>
      </xdr:nvSpPr>
      <xdr:spPr bwMode="auto">
        <a:xfrm>
          <a:off x="0" y="51764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1625"/>
    <xdr:sp macro="" textlink="">
      <xdr:nvSpPr>
        <xdr:cNvPr id="8539" name="AutoShape 1">
          <a:extLst>
            <a:ext uri="{FF2B5EF4-FFF2-40B4-BE49-F238E27FC236}">
              <a16:creationId xmlns:a16="http://schemas.microsoft.com/office/drawing/2014/main" id="{55196969-B63F-40C1-B382-A538F3F8AEC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1625"/>
    <xdr:sp macro="" textlink="">
      <xdr:nvSpPr>
        <xdr:cNvPr id="8540" name="AutoShape 2">
          <a:extLst>
            <a:ext uri="{FF2B5EF4-FFF2-40B4-BE49-F238E27FC236}">
              <a16:creationId xmlns:a16="http://schemas.microsoft.com/office/drawing/2014/main" id="{ADA56D24-ABE3-4D1E-95B5-D69D67C4558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1625"/>
    <xdr:sp macro="" textlink="">
      <xdr:nvSpPr>
        <xdr:cNvPr id="8541" name="AutoShape 3">
          <a:extLst>
            <a:ext uri="{FF2B5EF4-FFF2-40B4-BE49-F238E27FC236}">
              <a16:creationId xmlns:a16="http://schemas.microsoft.com/office/drawing/2014/main" id="{72E91D89-559B-4924-936D-742A4C7B066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8542" name="AutoShape 1">
          <a:extLst>
            <a:ext uri="{FF2B5EF4-FFF2-40B4-BE49-F238E27FC236}">
              <a16:creationId xmlns:a16="http://schemas.microsoft.com/office/drawing/2014/main" id="{C44B6659-C84F-43CA-B65A-A23599F65C0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8543" name="AutoShape 2">
          <a:extLst>
            <a:ext uri="{FF2B5EF4-FFF2-40B4-BE49-F238E27FC236}">
              <a16:creationId xmlns:a16="http://schemas.microsoft.com/office/drawing/2014/main" id="{C5274A2E-2087-47AE-8D9F-86D8746DBE9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8544" name="AutoShape 3">
          <a:extLst>
            <a:ext uri="{FF2B5EF4-FFF2-40B4-BE49-F238E27FC236}">
              <a16:creationId xmlns:a16="http://schemas.microsoft.com/office/drawing/2014/main" id="{A1F4D314-747A-4F52-98CC-E28FD97DD98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1625"/>
    <xdr:sp macro="" textlink="">
      <xdr:nvSpPr>
        <xdr:cNvPr id="8545" name="AutoShape 1">
          <a:extLst>
            <a:ext uri="{FF2B5EF4-FFF2-40B4-BE49-F238E27FC236}">
              <a16:creationId xmlns:a16="http://schemas.microsoft.com/office/drawing/2014/main" id="{B2383B4F-5F53-42AD-A696-81FB65B1621D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1625"/>
    <xdr:sp macro="" textlink="">
      <xdr:nvSpPr>
        <xdr:cNvPr id="8546" name="AutoShape 2">
          <a:extLst>
            <a:ext uri="{FF2B5EF4-FFF2-40B4-BE49-F238E27FC236}">
              <a16:creationId xmlns:a16="http://schemas.microsoft.com/office/drawing/2014/main" id="{166F0422-7C67-4C6F-A572-BAD207CFB978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1625"/>
    <xdr:sp macro="" textlink="">
      <xdr:nvSpPr>
        <xdr:cNvPr id="8547" name="AutoShape 3">
          <a:extLst>
            <a:ext uri="{FF2B5EF4-FFF2-40B4-BE49-F238E27FC236}">
              <a16:creationId xmlns:a16="http://schemas.microsoft.com/office/drawing/2014/main" id="{CC4A4342-1482-4D8B-B0AC-4C3E1ADF40B5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548" name="AutoShape 1">
          <a:extLst>
            <a:ext uri="{FF2B5EF4-FFF2-40B4-BE49-F238E27FC236}">
              <a16:creationId xmlns:a16="http://schemas.microsoft.com/office/drawing/2014/main" id="{0DEECFEA-1680-4AE1-B0C2-108641FC8EE9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549" name="AutoShape 2">
          <a:extLst>
            <a:ext uri="{FF2B5EF4-FFF2-40B4-BE49-F238E27FC236}">
              <a16:creationId xmlns:a16="http://schemas.microsoft.com/office/drawing/2014/main" id="{3F79F24C-C34D-490E-AA2A-07E507088528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8550" name="AutoShape 3">
          <a:extLst>
            <a:ext uri="{FF2B5EF4-FFF2-40B4-BE49-F238E27FC236}">
              <a16:creationId xmlns:a16="http://schemas.microsoft.com/office/drawing/2014/main" id="{E9A77B6C-258E-4B48-B1F7-C4F1000800D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1625"/>
    <xdr:sp macro="" textlink="">
      <xdr:nvSpPr>
        <xdr:cNvPr id="8551" name="AutoShape 1">
          <a:extLst>
            <a:ext uri="{FF2B5EF4-FFF2-40B4-BE49-F238E27FC236}">
              <a16:creationId xmlns:a16="http://schemas.microsoft.com/office/drawing/2014/main" id="{6D97E310-7346-410E-BB00-60C1D06B33BF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1625"/>
    <xdr:sp macro="" textlink="">
      <xdr:nvSpPr>
        <xdr:cNvPr id="8552" name="AutoShape 2">
          <a:extLst>
            <a:ext uri="{FF2B5EF4-FFF2-40B4-BE49-F238E27FC236}">
              <a16:creationId xmlns:a16="http://schemas.microsoft.com/office/drawing/2014/main" id="{2A41F897-57BA-4116-AC47-E4588786712D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1625"/>
    <xdr:sp macro="" textlink="">
      <xdr:nvSpPr>
        <xdr:cNvPr id="8553" name="AutoShape 3">
          <a:extLst>
            <a:ext uri="{FF2B5EF4-FFF2-40B4-BE49-F238E27FC236}">
              <a16:creationId xmlns:a16="http://schemas.microsoft.com/office/drawing/2014/main" id="{6967191B-20A2-4E77-BB5F-6649239A208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554" name="AutoShape 1">
          <a:extLst>
            <a:ext uri="{FF2B5EF4-FFF2-40B4-BE49-F238E27FC236}">
              <a16:creationId xmlns:a16="http://schemas.microsoft.com/office/drawing/2014/main" id="{46D4AC1B-3C0B-4C6A-B1C0-74D574DF1371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555" name="AutoShape 2">
          <a:extLst>
            <a:ext uri="{FF2B5EF4-FFF2-40B4-BE49-F238E27FC236}">
              <a16:creationId xmlns:a16="http://schemas.microsoft.com/office/drawing/2014/main" id="{EF14F57E-8026-4244-865B-747CF7E2A6A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8556" name="AutoShape 3">
          <a:extLst>
            <a:ext uri="{FF2B5EF4-FFF2-40B4-BE49-F238E27FC236}">
              <a16:creationId xmlns:a16="http://schemas.microsoft.com/office/drawing/2014/main" id="{E59F4E98-CCE1-4FFB-9605-B27DAF2C22D9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1625"/>
    <xdr:sp macro="" textlink="">
      <xdr:nvSpPr>
        <xdr:cNvPr id="8557" name="AutoShape 1">
          <a:extLst>
            <a:ext uri="{FF2B5EF4-FFF2-40B4-BE49-F238E27FC236}">
              <a16:creationId xmlns:a16="http://schemas.microsoft.com/office/drawing/2014/main" id="{DB4C6805-F990-4C13-9E01-D0AACFC926A2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1625"/>
    <xdr:sp macro="" textlink="">
      <xdr:nvSpPr>
        <xdr:cNvPr id="8558" name="AutoShape 2">
          <a:extLst>
            <a:ext uri="{FF2B5EF4-FFF2-40B4-BE49-F238E27FC236}">
              <a16:creationId xmlns:a16="http://schemas.microsoft.com/office/drawing/2014/main" id="{1F713A44-2153-45CC-B5E2-44B4BC65E0DE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1625"/>
    <xdr:sp macro="" textlink="">
      <xdr:nvSpPr>
        <xdr:cNvPr id="8559" name="AutoShape 3">
          <a:extLst>
            <a:ext uri="{FF2B5EF4-FFF2-40B4-BE49-F238E27FC236}">
              <a16:creationId xmlns:a16="http://schemas.microsoft.com/office/drawing/2014/main" id="{8158ABBB-6790-4164-BBBB-DC92C659D307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560" name="AutoShape 1">
          <a:extLst>
            <a:ext uri="{FF2B5EF4-FFF2-40B4-BE49-F238E27FC236}">
              <a16:creationId xmlns:a16="http://schemas.microsoft.com/office/drawing/2014/main" id="{F18C1713-F4C8-45D9-8855-17EFB21CC6D2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561" name="AutoShape 2">
          <a:extLst>
            <a:ext uri="{FF2B5EF4-FFF2-40B4-BE49-F238E27FC236}">
              <a16:creationId xmlns:a16="http://schemas.microsoft.com/office/drawing/2014/main" id="{1A16705F-C199-4C6A-B51C-C1BD828CF28B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8562" name="AutoShape 3">
          <a:extLst>
            <a:ext uri="{FF2B5EF4-FFF2-40B4-BE49-F238E27FC236}">
              <a16:creationId xmlns:a16="http://schemas.microsoft.com/office/drawing/2014/main" id="{B3C0F6AD-D87A-43B3-B2F1-FDDF6A62FA38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1625"/>
    <xdr:sp macro="" textlink="">
      <xdr:nvSpPr>
        <xdr:cNvPr id="8563" name="AutoShape 1">
          <a:extLst>
            <a:ext uri="{FF2B5EF4-FFF2-40B4-BE49-F238E27FC236}">
              <a16:creationId xmlns:a16="http://schemas.microsoft.com/office/drawing/2014/main" id="{D10485A2-0C78-492A-90EB-6C18F776EE9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1625"/>
    <xdr:sp macro="" textlink="">
      <xdr:nvSpPr>
        <xdr:cNvPr id="8564" name="AutoShape 2">
          <a:extLst>
            <a:ext uri="{FF2B5EF4-FFF2-40B4-BE49-F238E27FC236}">
              <a16:creationId xmlns:a16="http://schemas.microsoft.com/office/drawing/2014/main" id="{BD58F945-DCE3-4D4A-BAE5-96872B4B386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1625"/>
    <xdr:sp macro="" textlink="">
      <xdr:nvSpPr>
        <xdr:cNvPr id="8565" name="AutoShape 3">
          <a:extLst>
            <a:ext uri="{FF2B5EF4-FFF2-40B4-BE49-F238E27FC236}">
              <a16:creationId xmlns:a16="http://schemas.microsoft.com/office/drawing/2014/main" id="{E7526901-ABF8-4B44-93A7-24D86D9F7DA6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566" name="AutoShape 1">
          <a:extLst>
            <a:ext uri="{FF2B5EF4-FFF2-40B4-BE49-F238E27FC236}">
              <a16:creationId xmlns:a16="http://schemas.microsoft.com/office/drawing/2014/main" id="{581F1377-EA89-4966-A6A2-14AEA8F0AF80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567" name="AutoShape 2">
          <a:extLst>
            <a:ext uri="{FF2B5EF4-FFF2-40B4-BE49-F238E27FC236}">
              <a16:creationId xmlns:a16="http://schemas.microsoft.com/office/drawing/2014/main" id="{FF308691-1A09-4E71-9282-B31B8093587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568" name="AutoShape 3">
          <a:extLst>
            <a:ext uri="{FF2B5EF4-FFF2-40B4-BE49-F238E27FC236}">
              <a16:creationId xmlns:a16="http://schemas.microsoft.com/office/drawing/2014/main" id="{A4DD1719-C12F-4219-9399-156441B984A4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1625"/>
    <xdr:sp macro="" textlink="">
      <xdr:nvSpPr>
        <xdr:cNvPr id="8569" name="AutoShape 1">
          <a:extLst>
            <a:ext uri="{FF2B5EF4-FFF2-40B4-BE49-F238E27FC236}">
              <a16:creationId xmlns:a16="http://schemas.microsoft.com/office/drawing/2014/main" id="{98707BF1-9C57-4297-8649-481356B9677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1625"/>
    <xdr:sp macro="" textlink="">
      <xdr:nvSpPr>
        <xdr:cNvPr id="8570" name="AutoShape 2">
          <a:extLst>
            <a:ext uri="{FF2B5EF4-FFF2-40B4-BE49-F238E27FC236}">
              <a16:creationId xmlns:a16="http://schemas.microsoft.com/office/drawing/2014/main" id="{D4DFF56F-9EEC-4DF1-9D6E-10945061DAFE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1625"/>
    <xdr:sp macro="" textlink="">
      <xdr:nvSpPr>
        <xdr:cNvPr id="8571" name="AutoShape 3">
          <a:extLst>
            <a:ext uri="{FF2B5EF4-FFF2-40B4-BE49-F238E27FC236}">
              <a16:creationId xmlns:a16="http://schemas.microsoft.com/office/drawing/2014/main" id="{461E1BE2-7CDD-4156-B689-560EBB21166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572" name="AutoShape 1">
          <a:extLst>
            <a:ext uri="{FF2B5EF4-FFF2-40B4-BE49-F238E27FC236}">
              <a16:creationId xmlns:a16="http://schemas.microsoft.com/office/drawing/2014/main" id="{21EF17F8-2DC3-485C-A103-E8C855F33452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573" name="AutoShape 2">
          <a:extLst>
            <a:ext uri="{FF2B5EF4-FFF2-40B4-BE49-F238E27FC236}">
              <a16:creationId xmlns:a16="http://schemas.microsoft.com/office/drawing/2014/main" id="{F7930C07-7AAC-4235-8AA9-BB0913EF104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574" name="AutoShape 3">
          <a:extLst>
            <a:ext uri="{FF2B5EF4-FFF2-40B4-BE49-F238E27FC236}">
              <a16:creationId xmlns:a16="http://schemas.microsoft.com/office/drawing/2014/main" id="{042DEBCB-3021-4E46-8745-A8C601160F86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1625"/>
    <xdr:sp macro="" textlink="">
      <xdr:nvSpPr>
        <xdr:cNvPr id="8575" name="AutoShape 1">
          <a:extLst>
            <a:ext uri="{FF2B5EF4-FFF2-40B4-BE49-F238E27FC236}">
              <a16:creationId xmlns:a16="http://schemas.microsoft.com/office/drawing/2014/main" id="{875E20D0-E418-405D-82EA-FED65AC2FBE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1625"/>
    <xdr:sp macro="" textlink="">
      <xdr:nvSpPr>
        <xdr:cNvPr id="8576" name="AutoShape 2">
          <a:extLst>
            <a:ext uri="{FF2B5EF4-FFF2-40B4-BE49-F238E27FC236}">
              <a16:creationId xmlns:a16="http://schemas.microsoft.com/office/drawing/2014/main" id="{AD975EF9-9B8D-4A57-9DD3-B1E1DEE44DEA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1625"/>
    <xdr:sp macro="" textlink="">
      <xdr:nvSpPr>
        <xdr:cNvPr id="8577" name="AutoShape 3">
          <a:extLst>
            <a:ext uri="{FF2B5EF4-FFF2-40B4-BE49-F238E27FC236}">
              <a16:creationId xmlns:a16="http://schemas.microsoft.com/office/drawing/2014/main" id="{A4DAB778-E90D-4171-98FB-81620E623A7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578" name="AutoShape 1">
          <a:extLst>
            <a:ext uri="{FF2B5EF4-FFF2-40B4-BE49-F238E27FC236}">
              <a16:creationId xmlns:a16="http://schemas.microsoft.com/office/drawing/2014/main" id="{169E48AD-205C-47EB-9DCD-6ADF18665C41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579" name="AutoShape 2">
          <a:extLst>
            <a:ext uri="{FF2B5EF4-FFF2-40B4-BE49-F238E27FC236}">
              <a16:creationId xmlns:a16="http://schemas.microsoft.com/office/drawing/2014/main" id="{5767DA4C-5B03-4BB1-95A4-57D22946DE5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8580" name="AutoShape 3">
          <a:extLst>
            <a:ext uri="{FF2B5EF4-FFF2-40B4-BE49-F238E27FC236}">
              <a16:creationId xmlns:a16="http://schemas.microsoft.com/office/drawing/2014/main" id="{7BB6683F-D1A2-41BD-8889-5EB15DFAB764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1625"/>
    <xdr:sp macro="" textlink="">
      <xdr:nvSpPr>
        <xdr:cNvPr id="8581" name="AutoShape 1">
          <a:extLst>
            <a:ext uri="{FF2B5EF4-FFF2-40B4-BE49-F238E27FC236}">
              <a16:creationId xmlns:a16="http://schemas.microsoft.com/office/drawing/2014/main" id="{EB7AE864-9445-404C-9C9C-44A28FB365C2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1625"/>
    <xdr:sp macro="" textlink="">
      <xdr:nvSpPr>
        <xdr:cNvPr id="8582" name="AutoShape 2">
          <a:extLst>
            <a:ext uri="{FF2B5EF4-FFF2-40B4-BE49-F238E27FC236}">
              <a16:creationId xmlns:a16="http://schemas.microsoft.com/office/drawing/2014/main" id="{25DCD185-1BCF-44AA-B0EA-B5B9010D5E3C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1625"/>
    <xdr:sp macro="" textlink="">
      <xdr:nvSpPr>
        <xdr:cNvPr id="8583" name="AutoShape 3">
          <a:extLst>
            <a:ext uri="{FF2B5EF4-FFF2-40B4-BE49-F238E27FC236}">
              <a16:creationId xmlns:a16="http://schemas.microsoft.com/office/drawing/2014/main" id="{773FB0B5-CFFD-4534-A719-6F866109666B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584" name="AutoShape 1">
          <a:extLst>
            <a:ext uri="{FF2B5EF4-FFF2-40B4-BE49-F238E27FC236}">
              <a16:creationId xmlns:a16="http://schemas.microsoft.com/office/drawing/2014/main" id="{99E065A1-B30F-43F2-BE17-22456461D8E0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585" name="AutoShape 2">
          <a:extLst>
            <a:ext uri="{FF2B5EF4-FFF2-40B4-BE49-F238E27FC236}">
              <a16:creationId xmlns:a16="http://schemas.microsoft.com/office/drawing/2014/main" id="{53856206-4E5F-4646-A89B-74F2C9B9F3E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8586" name="AutoShape 3">
          <a:extLst>
            <a:ext uri="{FF2B5EF4-FFF2-40B4-BE49-F238E27FC236}">
              <a16:creationId xmlns:a16="http://schemas.microsoft.com/office/drawing/2014/main" id="{91A4BAB1-1081-4695-840A-1A37F97C1E9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1625"/>
    <xdr:sp macro="" textlink="">
      <xdr:nvSpPr>
        <xdr:cNvPr id="8587" name="AutoShape 1">
          <a:extLst>
            <a:ext uri="{FF2B5EF4-FFF2-40B4-BE49-F238E27FC236}">
              <a16:creationId xmlns:a16="http://schemas.microsoft.com/office/drawing/2014/main" id="{8A39BECA-AF18-4F8B-A8A6-CDFDF49FA09A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1625"/>
    <xdr:sp macro="" textlink="">
      <xdr:nvSpPr>
        <xdr:cNvPr id="8588" name="AutoShape 2">
          <a:extLst>
            <a:ext uri="{FF2B5EF4-FFF2-40B4-BE49-F238E27FC236}">
              <a16:creationId xmlns:a16="http://schemas.microsoft.com/office/drawing/2014/main" id="{A8D48209-55EB-4A7B-B131-A667A0DDD2BA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1625"/>
    <xdr:sp macro="" textlink="">
      <xdr:nvSpPr>
        <xdr:cNvPr id="8589" name="AutoShape 3">
          <a:extLst>
            <a:ext uri="{FF2B5EF4-FFF2-40B4-BE49-F238E27FC236}">
              <a16:creationId xmlns:a16="http://schemas.microsoft.com/office/drawing/2014/main" id="{0CB28FF2-09D8-4F77-963B-C641BEDC1FD0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590" name="AutoShape 1">
          <a:extLst>
            <a:ext uri="{FF2B5EF4-FFF2-40B4-BE49-F238E27FC236}">
              <a16:creationId xmlns:a16="http://schemas.microsoft.com/office/drawing/2014/main" id="{CC1A274D-AC24-468C-B780-0D9E9B4AD923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591" name="AutoShape 2">
          <a:extLst>
            <a:ext uri="{FF2B5EF4-FFF2-40B4-BE49-F238E27FC236}">
              <a16:creationId xmlns:a16="http://schemas.microsoft.com/office/drawing/2014/main" id="{24A49DE9-A47B-4C32-A9FD-ED6EA81CE7A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8592" name="AutoShape 3">
          <a:extLst>
            <a:ext uri="{FF2B5EF4-FFF2-40B4-BE49-F238E27FC236}">
              <a16:creationId xmlns:a16="http://schemas.microsoft.com/office/drawing/2014/main" id="{FB6C34EA-9686-4FAB-B41E-26D555CAD06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1625"/>
    <xdr:sp macro="" textlink="">
      <xdr:nvSpPr>
        <xdr:cNvPr id="8593" name="AutoShape 1">
          <a:extLst>
            <a:ext uri="{FF2B5EF4-FFF2-40B4-BE49-F238E27FC236}">
              <a16:creationId xmlns:a16="http://schemas.microsoft.com/office/drawing/2014/main" id="{F348CBE3-6B34-4A12-92AA-67E6AEA2D21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1625"/>
    <xdr:sp macro="" textlink="">
      <xdr:nvSpPr>
        <xdr:cNvPr id="8594" name="AutoShape 2">
          <a:extLst>
            <a:ext uri="{FF2B5EF4-FFF2-40B4-BE49-F238E27FC236}">
              <a16:creationId xmlns:a16="http://schemas.microsoft.com/office/drawing/2014/main" id="{D51EDEB3-40CB-4601-ACE7-87265BCDFB9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1625"/>
    <xdr:sp macro="" textlink="">
      <xdr:nvSpPr>
        <xdr:cNvPr id="8595" name="AutoShape 3">
          <a:extLst>
            <a:ext uri="{FF2B5EF4-FFF2-40B4-BE49-F238E27FC236}">
              <a16:creationId xmlns:a16="http://schemas.microsoft.com/office/drawing/2014/main" id="{EF6E552A-096C-4F7B-8753-48435AA9541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596" name="AutoShape 1">
          <a:extLst>
            <a:ext uri="{FF2B5EF4-FFF2-40B4-BE49-F238E27FC236}">
              <a16:creationId xmlns:a16="http://schemas.microsoft.com/office/drawing/2014/main" id="{A32CDCDA-4228-44CA-81C1-6E42E6FE123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597" name="AutoShape 2">
          <a:extLst>
            <a:ext uri="{FF2B5EF4-FFF2-40B4-BE49-F238E27FC236}">
              <a16:creationId xmlns:a16="http://schemas.microsoft.com/office/drawing/2014/main" id="{8E00AAA0-EA98-4429-9BF5-49D04B510A8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8598" name="AutoShape 3">
          <a:extLst>
            <a:ext uri="{FF2B5EF4-FFF2-40B4-BE49-F238E27FC236}">
              <a16:creationId xmlns:a16="http://schemas.microsoft.com/office/drawing/2014/main" id="{ADCCB9DF-203E-44C2-A333-9407A63BB29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1625"/>
    <xdr:sp macro="" textlink="">
      <xdr:nvSpPr>
        <xdr:cNvPr id="8599" name="AutoShape 1">
          <a:extLst>
            <a:ext uri="{FF2B5EF4-FFF2-40B4-BE49-F238E27FC236}">
              <a16:creationId xmlns:a16="http://schemas.microsoft.com/office/drawing/2014/main" id="{5B9EFB2E-10A0-405D-B138-5D530F69497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1625"/>
    <xdr:sp macro="" textlink="">
      <xdr:nvSpPr>
        <xdr:cNvPr id="8600" name="AutoShape 2">
          <a:extLst>
            <a:ext uri="{FF2B5EF4-FFF2-40B4-BE49-F238E27FC236}">
              <a16:creationId xmlns:a16="http://schemas.microsoft.com/office/drawing/2014/main" id="{8F6719AE-CC2F-417C-AFC9-7C3A3BFF893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1625"/>
    <xdr:sp macro="" textlink="">
      <xdr:nvSpPr>
        <xdr:cNvPr id="8601" name="AutoShape 3">
          <a:extLst>
            <a:ext uri="{FF2B5EF4-FFF2-40B4-BE49-F238E27FC236}">
              <a16:creationId xmlns:a16="http://schemas.microsoft.com/office/drawing/2014/main" id="{CD352201-11BE-481D-8428-A928401F0697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602" name="AutoShape 1">
          <a:extLst>
            <a:ext uri="{FF2B5EF4-FFF2-40B4-BE49-F238E27FC236}">
              <a16:creationId xmlns:a16="http://schemas.microsoft.com/office/drawing/2014/main" id="{B5BDBB57-59D6-4647-80E5-0537367E4C0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603" name="AutoShape 2">
          <a:extLst>
            <a:ext uri="{FF2B5EF4-FFF2-40B4-BE49-F238E27FC236}">
              <a16:creationId xmlns:a16="http://schemas.microsoft.com/office/drawing/2014/main" id="{AC64AC3E-E2D9-49AC-BB04-66F8B2E8D91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8604" name="AutoShape 3">
          <a:extLst>
            <a:ext uri="{FF2B5EF4-FFF2-40B4-BE49-F238E27FC236}">
              <a16:creationId xmlns:a16="http://schemas.microsoft.com/office/drawing/2014/main" id="{21C2B04C-F749-4864-93C7-DF13607E4AC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1625"/>
    <xdr:sp macro="" textlink="">
      <xdr:nvSpPr>
        <xdr:cNvPr id="8605" name="AutoShape 1">
          <a:extLst>
            <a:ext uri="{FF2B5EF4-FFF2-40B4-BE49-F238E27FC236}">
              <a16:creationId xmlns:a16="http://schemas.microsoft.com/office/drawing/2014/main" id="{676C0A6A-9B83-4CF6-80AE-3A467BDE005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1625"/>
    <xdr:sp macro="" textlink="">
      <xdr:nvSpPr>
        <xdr:cNvPr id="8606" name="AutoShape 2">
          <a:extLst>
            <a:ext uri="{FF2B5EF4-FFF2-40B4-BE49-F238E27FC236}">
              <a16:creationId xmlns:a16="http://schemas.microsoft.com/office/drawing/2014/main" id="{283C58AD-5CDB-4418-9B21-0630525B115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1625"/>
    <xdr:sp macro="" textlink="">
      <xdr:nvSpPr>
        <xdr:cNvPr id="8607" name="AutoShape 3">
          <a:extLst>
            <a:ext uri="{FF2B5EF4-FFF2-40B4-BE49-F238E27FC236}">
              <a16:creationId xmlns:a16="http://schemas.microsoft.com/office/drawing/2014/main" id="{B591D65A-DF34-4122-A4BD-533B1F05FDC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608" name="AutoShape 1">
          <a:extLst>
            <a:ext uri="{FF2B5EF4-FFF2-40B4-BE49-F238E27FC236}">
              <a16:creationId xmlns:a16="http://schemas.microsoft.com/office/drawing/2014/main" id="{8C560D5D-7F46-41F6-BA97-202F4356BE1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609" name="AutoShape 2">
          <a:extLst>
            <a:ext uri="{FF2B5EF4-FFF2-40B4-BE49-F238E27FC236}">
              <a16:creationId xmlns:a16="http://schemas.microsoft.com/office/drawing/2014/main" id="{97F7E9E3-9EBB-43AD-9B43-60301C731A7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8610" name="AutoShape 3">
          <a:extLst>
            <a:ext uri="{FF2B5EF4-FFF2-40B4-BE49-F238E27FC236}">
              <a16:creationId xmlns:a16="http://schemas.microsoft.com/office/drawing/2014/main" id="{B94245FC-850D-4BC2-B64B-CBFB5DB4CC1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1625"/>
    <xdr:sp macro="" textlink="">
      <xdr:nvSpPr>
        <xdr:cNvPr id="8611" name="AutoShape 1">
          <a:extLst>
            <a:ext uri="{FF2B5EF4-FFF2-40B4-BE49-F238E27FC236}">
              <a16:creationId xmlns:a16="http://schemas.microsoft.com/office/drawing/2014/main" id="{A14388FD-2C4B-4A1A-BC7B-F2896EBEE100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1625"/>
    <xdr:sp macro="" textlink="">
      <xdr:nvSpPr>
        <xdr:cNvPr id="8612" name="AutoShape 2">
          <a:extLst>
            <a:ext uri="{FF2B5EF4-FFF2-40B4-BE49-F238E27FC236}">
              <a16:creationId xmlns:a16="http://schemas.microsoft.com/office/drawing/2014/main" id="{0AD6A020-223C-489A-A4E7-0F8490F43920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1625"/>
    <xdr:sp macro="" textlink="">
      <xdr:nvSpPr>
        <xdr:cNvPr id="8613" name="AutoShape 3">
          <a:extLst>
            <a:ext uri="{FF2B5EF4-FFF2-40B4-BE49-F238E27FC236}">
              <a16:creationId xmlns:a16="http://schemas.microsoft.com/office/drawing/2014/main" id="{2CB03DFF-2D54-4FE2-820B-82C6AAC9F00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614" name="AutoShape 1">
          <a:extLst>
            <a:ext uri="{FF2B5EF4-FFF2-40B4-BE49-F238E27FC236}">
              <a16:creationId xmlns:a16="http://schemas.microsoft.com/office/drawing/2014/main" id="{0BCC3E15-C550-4A7B-8E95-E6DEB45299E0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615" name="AutoShape 2">
          <a:extLst>
            <a:ext uri="{FF2B5EF4-FFF2-40B4-BE49-F238E27FC236}">
              <a16:creationId xmlns:a16="http://schemas.microsoft.com/office/drawing/2014/main" id="{8D198620-CEF4-4914-A9AD-CCC51CDC5405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8616" name="AutoShape 3">
          <a:extLst>
            <a:ext uri="{FF2B5EF4-FFF2-40B4-BE49-F238E27FC236}">
              <a16:creationId xmlns:a16="http://schemas.microsoft.com/office/drawing/2014/main" id="{8CDE0AEB-DECB-420E-A037-37ACB63F93E6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1625"/>
    <xdr:sp macro="" textlink="">
      <xdr:nvSpPr>
        <xdr:cNvPr id="8617" name="AutoShape 1">
          <a:extLst>
            <a:ext uri="{FF2B5EF4-FFF2-40B4-BE49-F238E27FC236}">
              <a16:creationId xmlns:a16="http://schemas.microsoft.com/office/drawing/2014/main" id="{44EA7512-F1BF-489F-A48A-F1713E53F0EB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1625"/>
    <xdr:sp macro="" textlink="">
      <xdr:nvSpPr>
        <xdr:cNvPr id="8618" name="AutoShape 2">
          <a:extLst>
            <a:ext uri="{FF2B5EF4-FFF2-40B4-BE49-F238E27FC236}">
              <a16:creationId xmlns:a16="http://schemas.microsoft.com/office/drawing/2014/main" id="{5B145128-955B-4759-83F5-0D3D9C11797B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1625"/>
    <xdr:sp macro="" textlink="">
      <xdr:nvSpPr>
        <xdr:cNvPr id="8619" name="AutoShape 3">
          <a:extLst>
            <a:ext uri="{FF2B5EF4-FFF2-40B4-BE49-F238E27FC236}">
              <a16:creationId xmlns:a16="http://schemas.microsoft.com/office/drawing/2014/main" id="{64A52CC5-E779-432C-9BBF-8C2EE47CB121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620" name="AutoShape 1">
          <a:extLst>
            <a:ext uri="{FF2B5EF4-FFF2-40B4-BE49-F238E27FC236}">
              <a16:creationId xmlns:a16="http://schemas.microsoft.com/office/drawing/2014/main" id="{9BB6C9E2-0020-4957-9278-53DD2F99C458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621" name="AutoShape 2">
          <a:extLst>
            <a:ext uri="{FF2B5EF4-FFF2-40B4-BE49-F238E27FC236}">
              <a16:creationId xmlns:a16="http://schemas.microsoft.com/office/drawing/2014/main" id="{450AF66D-F43F-40B7-91AD-B1F13A61DEFD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8622" name="AutoShape 3">
          <a:extLst>
            <a:ext uri="{FF2B5EF4-FFF2-40B4-BE49-F238E27FC236}">
              <a16:creationId xmlns:a16="http://schemas.microsoft.com/office/drawing/2014/main" id="{94C61539-14B1-43B2-9A6A-A6D81008C5A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1625"/>
    <xdr:sp macro="" textlink="">
      <xdr:nvSpPr>
        <xdr:cNvPr id="8623" name="AutoShape 1">
          <a:extLst>
            <a:ext uri="{FF2B5EF4-FFF2-40B4-BE49-F238E27FC236}">
              <a16:creationId xmlns:a16="http://schemas.microsoft.com/office/drawing/2014/main" id="{76D7F0D5-4AF1-43FC-96C9-37B556458B75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1625"/>
    <xdr:sp macro="" textlink="">
      <xdr:nvSpPr>
        <xdr:cNvPr id="8624" name="AutoShape 2">
          <a:extLst>
            <a:ext uri="{FF2B5EF4-FFF2-40B4-BE49-F238E27FC236}">
              <a16:creationId xmlns:a16="http://schemas.microsoft.com/office/drawing/2014/main" id="{C710A520-0DAA-459B-82CC-D98A18D8CDB6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1625"/>
    <xdr:sp macro="" textlink="">
      <xdr:nvSpPr>
        <xdr:cNvPr id="8625" name="AutoShape 3">
          <a:extLst>
            <a:ext uri="{FF2B5EF4-FFF2-40B4-BE49-F238E27FC236}">
              <a16:creationId xmlns:a16="http://schemas.microsoft.com/office/drawing/2014/main" id="{ACDB6301-AB41-4E7E-B705-A892D2C2985E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8626" name="AutoShape 1">
          <a:extLst>
            <a:ext uri="{FF2B5EF4-FFF2-40B4-BE49-F238E27FC236}">
              <a16:creationId xmlns:a16="http://schemas.microsoft.com/office/drawing/2014/main" id="{47FFF0AD-B3F4-4ED8-81C5-54001952DB1E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8627" name="AutoShape 2">
          <a:extLst>
            <a:ext uri="{FF2B5EF4-FFF2-40B4-BE49-F238E27FC236}">
              <a16:creationId xmlns:a16="http://schemas.microsoft.com/office/drawing/2014/main" id="{013850EC-558D-4BD8-B3B0-8CC91E0FEB14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8628" name="AutoShape 3">
          <a:extLst>
            <a:ext uri="{FF2B5EF4-FFF2-40B4-BE49-F238E27FC236}">
              <a16:creationId xmlns:a16="http://schemas.microsoft.com/office/drawing/2014/main" id="{054F9583-2C2F-4D27-8763-60FB803B6CCE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1625"/>
    <xdr:sp macro="" textlink="">
      <xdr:nvSpPr>
        <xdr:cNvPr id="8629" name="AutoShape 1">
          <a:extLst>
            <a:ext uri="{FF2B5EF4-FFF2-40B4-BE49-F238E27FC236}">
              <a16:creationId xmlns:a16="http://schemas.microsoft.com/office/drawing/2014/main" id="{86A12249-D989-4447-9814-10CBCC15E0E6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1625"/>
    <xdr:sp macro="" textlink="">
      <xdr:nvSpPr>
        <xdr:cNvPr id="8630" name="AutoShape 2">
          <a:extLst>
            <a:ext uri="{FF2B5EF4-FFF2-40B4-BE49-F238E27FC236}">
              <a16:creationId xmlns:a16="http://schemas.microsoft.com/office/drawing/2014/main" id="{8C7A4387-BF02-4D44-8C18-CF19AA14ABB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1625"/>
    <xdr:sp macro="" textlink="">
      <xdr:nvSpPr>
        <xdr:cNvPr id="8631" name="AutoShape 3">
          <a:extLst>
            <a:ext uri="{FF2B5EF4-FFF2-40B4-BE49-F238E27FC236}">
              <a16:creationId xmlns:a16="http://schemas.microsoft.com/office/drawing/2014/main" id="{506087D2-2657-4E83-93B4-21FB1B66E798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8632" name="AutoShape 1">
          <a:extLst>
            <a:ext uri="{FF2B5EF4-FFF2-40B4-BE49-F238E27FC236}">
              <a16:creationId xmlns:a16="http://schemas.microsoft.com/office/drawing/2014/main" id="{BA908B7D-A619-40EB-811E-FEC3196F853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8633" name="AutoShape 2">
          <a:extLst>
            <a:ext uri="{FF2B5EF4-FFF2-40B4-BE49-F238E27FC236}">
              <a16:creationId xmlns:a16="http://schemas.microsoft.com/office/drawing/2014/main" id="{B6CA11D7-CB65-47AB-A153-083CD8F35842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04800" cy="304800"/>
    <xdr:sp macro="" textlink="">
      <xdr:nvSpPr>
        <xdr:cNvPr id="8634" name="AutoShape 3">
          <a:extLst>
            <a:ext uri="{FF2B5EF4-FFF2-40B4-BE49-F238E27FC236}">
              <a16:creationId xmlns:a16="http://schemas.microsoft.com/office/drawing/2014/main" id="{D4B27AFB-879B-4239-848E-05459E13C036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1625"/>
    <xdr:sp macro="" textlink="">
      <xdr:nvSpPr>
        <xdr:cNvPr id="8635" name="AutoShape 1">
          <a:extLst>
            <a:ext uri="{FF2B5EF4-FFF2-40B4-BE49-F238E27FC236}">
              <a16:creationId xmlns:a16="http://schemas.microsoft.com/office/drawing/2014/main" id="{77E42932-46D6-4322-8EF0-CA07D6931036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1625"/>
    <xdr:sp macro="" textlink="">
      <xdr:nvSpPr>
        <xdr:cNvPr id="8636" name="AutoShape 2">
          <a:extLst>
            <a:ext uri="{FF2B5EF4-FFF2-40B4-BE49-F238E27FC236}">
              <a16:creationId xmlns:a16="http://schemas.microsoft.com/office/drawing/2014/main" id="{5A617017-1595-47F7-A6DA-A97F5325D5F9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1625"/>
    <xdr:sp macro="" textlink="">
      <xdr:nvSpPr>
        <xdr:cNvPr id="8637" name="AutoShape 3">
          <a:extLst>
            <a:ext uri="{FF2B5EF4-FFF2-40B4-BE49-F238E27FC236}">
              <a16:creationId xmlns:a16="http://schemas.microsoft.com/office/drawing/2014/main" id="{BD752F01-0622-4A43-9183-266A387D5636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638" name="AutoShape 1">
          <a:extLst>
            <a:ext uri="{FF2B5EF4-FFF2-40B4-BE49-F238E27FC236}">
              <a16:creationId xmlns:a16="http://schemas.microsoft.com/office/drawing/2014/main" id="{92AD051B-DC13-486C-A598-FDC7B75F0A7D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639" name="AutoShape 2">
          <a:extLst>
            <a:ext uri="{FF2B5EF4-FFF2-40B4-BE49-F238E27FC236}">
              <a16:creationId xmlns:a16="http://schemas.microsoft.com/office/drawing/2014/main" id="{BD70AE76-E055-4F3B-A6FB-90F5D7BA1E5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8640" name="AutoShape 3">
          <a:extLst>
            <a:ext uri="{FF2B5EF4-FFF2-40B4-BE49-F238E27FC236}">
              <a16:creationId xmlns:a16="http://schemas.microsoft.com/office/drawing/2014/main" id="{C86A8183-4C8B-48C6-8C18-5CFEBCC39D6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1625"/>
    <xdr:sp macro="" textlink="">
      <xdr:nvSpPr>
        <xdr:cNvPr id="8641" name="AutoShape 1">
          <a:extLst>
            <a:ext uri="{FF2B5EF4-FFF2-40B4-BE49-F238E27FC236}">
              <a16:creationId xmlns:a16="http://schemas.microsoft.com/office/drawing/2014/main" id="{E887365B-8856-4728-B6CB-6134398C0F25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1625"/>
    <xdr:sp macro="" textlink="">
      <xdr:nvSpPr>
        <xdr:cNvPr id="8642" name="AutoShape 2">
          <a:extLst>
            <a:ext uri="{FF2B5EF4-FFF2-40B4-BE49-F238E27FC236}">
              <a16:creationId xmlns:a16="http://schemas.microsoft.com/office/drawing/2014/main" id="{FA7D659D-1969-49C5-ABD9-BA1881F0CF38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1625"/>
    <xdr:sp macro="" textlink="">
      <xdr:nvSpPr>
        <xdr:cNvPr id="8643" name="AutoShape 3">
          <a:extLst>
            <a:ext uri="{FF2B5EF4-FFF2-40B4-BE49-F238E27FC236}">
              <a16:creationId xmlns:a16="http://schemas.microsoft.com/office/drawing/2014/main" id="{DA486ED4-060D-4446-A1C1-8EC1E96213F6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644" name="AutoShape 1">
          <a:extLst>
            <a:ext uri="{FF2B5EF4-FFF2-40B4-BE49-F238E27FC236}">
              <a16:creationId xmlns:a16="http://schemas.microsoft.com/office/drawing/2014/main" id="{1CADF668-A201-4AC2-ACE2-1936108DB37D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645" name="AutoShape 2">
          <a:extLst>
            <a:ext uri="{FF2B5EF4-FFF2-40B4-BE49-F238E27FC236}">
              <a16:creationId xmlns:a16="http://schemas.microsoft.com/office/drawing/2014/main" id="{91D1B830-4F8E-43B7-9B86-C8E078C8E97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304800" cy="304800"/>
    <xdr:sp macro="" textlink="">
      <xdr:nvSpPr>
        <xdr:cNvPr id="8646" name="AutoShape 3">
          <a:extLst>
            <a:ext uri="{FF2B5EF4-FFF2-40B4-BE49-F238E27FC236}">
              <a16:creationId xmlns:a16="http://schemas.microsoft.com/office/drawing/2014/main" id="{BCE753DC-E08B-4219-981C-BF39FFEC0C91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1625"/>
    <xdr:sp macro="" textlink="">
      <xdr:nvSpPr>
        <xdr:cNvPr id="8647" name="AutoShape 1">
          <a:extLst>
            <a:ext uri="{FF2B5EF4-FFF2-40B4-BE49-F238E27FC236}">
              <a16:creationId xmlns:a16="http://schemas.microsoft.com/office/drawing/2014/main" id="{3CD793F1-8F0F-4FE6-9CC4-F85E1F3E674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1625"/>
    <xdr:sp macro="" textlink="">
      <xdr:nvSpPr>
        <xdr:cNvPr id="8648" name="AutoShape 2">
          <a:extLst>
            <a:ext uri="{FF2B5EF4-FFF2-40B4-BE49-F238E27FC236}">
              <a16:creationId xmlns:a16="http://schemas.microsoft.com/office/drawing/2014/main" id="{B26F9893-CB0F-464D-A185-72D4D58E3A5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1625"/>
    <xdr:sp macro="" textlink="">
      <xdr:nvSpPr>
        <xdr:cNvPr id="8649" name="AutoShape 3">
          <a:extLst>
            <a:ext uri="{FF2B5EF4-FFF2-40B4-BE49-F238E27FC236}">
              <a16:creationId xmlns:a16="http://schemas.microsoft.com/office/drawing/2014/main" id="{7188E8E9-75CC-4518-8DBC-C743FBA678DC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650" name="AutoShape 1">
          <a:extLst>
            <a:ext uri="{FF2B5EF4-FFF2-40B4-BE49-F238E27FC236}">
              <a16:creationId xmlns:a16="http://schemas.microsoft.com/office/drawing/2014/main" id="{D56F76BA-8C1B-4FAC-9C70-4A6E839D5B01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651" name="AutoShape 2">
          <a:extLst>
            <a:ext uri="{FF2B5EF4-FFF2-40B4-BE49-F238E27FC236}">
              <a16:creationId xmlns:a16="http://schemas.microsoft.com/office/drawing/2014/main" id="{AFA99E53-9CFF-4FF9-A5C0-DA38738E968C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</xdr:row>
      <xdr:rowOff>0</xdr:rowOff>
    </xdr:from>
    <xdr:ext cx="304800" cy="304800"/>
    <xdr:sp macro="" textlink="">
      <xdr:nvSpPr>
        <xdr:cNvPr id="8652" name="AutoShape 3">
          <a:extLst>
            <a:ext uri="{FF2B5EF4-FFF2-40B4-BE49-F238E27FC236}">
              <a16:creationId xmlns:a16="http://schemas.microsoft.com/office/drawing/2014/main" id="{8AC14452-2B9E-4DCD-A610-AED7FC47D05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1625"/>
    <xdr:sp macro="" textlink="">
      <xdr:nvSpPr>
        <xdr:cNvPr id="8653" name="AutoShape 1">
          <a:extLst>
            <a:ext uri="{FF2B5EF4-FFF2-40B4-BE49-F238E27FC236}">
              <a16:creationId xmlns:a16="http://schemas.microsoft.com/office/drawing/2014/main" id="{F1787F4C-419E-4E2B-A660-E57BDE20AE7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1625"/>
    <xdr:sp macro="" textlink="">
      <xdr:nvSpPr>
        <xdr:cNvPr id="8654" name="AutoShape 2">
          <a:extLst>
            <a:ext uri="{FF2B5EF4-FFF2-40B4-BE49-F238E27FC236}">
              <a16:creationId xmlns:a16="http://schemas.microsoft.com/office/drawing/2014/main" id="{0902625A-5CBD-474E-9F66-69B03C7EFA64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1625"/>
    <xdr:sp macro="" textlink="">
      <xdr:nvSpPr>
        <xdr:cNvPr id="8655" name="AutoShape 3">
          <a:extLst>
            <a:ext uri="{FF2B5EF4-FFF2-40B4-BE49-F238E27FC236}">
              <a16:creationId xmlns:a16="http://schemas.microsoft.com/office/drawing/2014/main" id="{EFFEAF11-327A-4202-801C-F33574059B04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656" name="AutoShape 1">
          <a:extLst>
            <a:ext uri="{FF2B5EF4-FFF2-40B4-BE49-F238E27FC236}">
              <a16:creationId xmlns:a16="http://schemas.microsoft.com/office/drawing/2014/main" id="{E21078B6-1FC3-4D47-A16D-AB3F49403088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657" name="AutoShape 2">
          <a:extLst>
            <a:ext uri="{FF2B5EF4-FFF2-40B4-BE49-F238E27FC236}">
              <a16:creationId xmlns:a16="http://schemas.microsoft.com/office/drawing/2014/main" id="{7D31120B-8D0B-4CEA-92A5-42DCF683659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</xdr:row>
      <xdr:rowOff>0</xdr:rowOff>
    </xdr:from>
    <xdr:ext cx="304800" cy="304800"/>
    <xdr:sp macro="" textlink="">
      <xdr:nvSpPr>
        <xdr:cNvPr id="8658" name="AutoShape 3">
          <a:extLst>
            <a:ext uri="{FF2B5EF4-FFF2-40B4-BE49-F238E27FC236}">
              <a16:creationId xmlns:a16="http://schemas.microsoft.com/office/drawing/2014/main" id="{80DD21F9-FF68-43B0-9B59-807C30063BA8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1625"/>
    <xdr:sp macro="" textlink="">
      <xdr:nvSpPr>
        <xdr:cNvPr id="8659" name="AutoShape 1">
          <a:extLst>
            <a:ext uri="{FF2B5EF4-FFF2-40B4-BE49-F238E27FC236}">
              <a16:creationId xmlns:a16="http://schemas.microsoft.com/office/drawing/2014/main" id="{5DA8BF3B-3D4C-4946-A296-3849BFDB662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1625"/>
    <xdr:sp macro="" textlink="">
      <xdr:nvSpPr>
        <xdr:cNvPr id="8660" name="AutoShape 2">
          <a:extLst>
            <a:ext uri="{FF2B5EF4-FFF2-40B4-BE49-F238E27FC236}">
              <a16:creationId xmlns:a16="http://schemas.microsoft.com/office/drawing/2014/main" id="{BEA25961-4D78-444F-8183-0C6FBD26AA9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1625"/>
    <xdr:sp macro="" textlink="">
      <xdr:nvSpPr>
        <xdr:cNvPr id="8661" name="AutoShape 3">
          <a:extLst>
            <a:ext uri="{FF2B5EF4-FFF2-40B4-BE49-F238E27FC236}">
              <a16:creationId xmlns:a16="http://schemas.microsoft.com/office/drawing/2014/main" id="{783F6784-8145-45C0-95A6-2845D449C99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662" name="AutoShape 1">
          <a:extLst>
            <a:ext uri="{FF2B5EF4-FFF2-40B4-BE49-F238E27FC236}">
              <a16:creationId xmlns:a16="http://schemas.microsoft.com/office/drawing/2014/main" id="{0926EC79-9B6B-4703-BCA7-4B13D472089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663" name="AutoShape 2">
          <a:extLst>
            <a:ext uri="{FF2B5EF4-FFF2-40B4-BE49-F238E27FC236}">
              <a16:creationId xmlns:a16="http://schemas.microsoft.com/office/drawing/2014/main" id="{1A6192E6-39BD-46BB-8DD5-40850EC08D7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304800" cy="304800"/>
    <xdr:sp macro="" textlink="">
      <xdr:nvSpPr>
        <xdr:cNvPr id="8664" name="AutoShape 3">
          <a:extLst>
            <a:ext uri="{FF2B5EF4-FFF2-40B4-BE49-F238E27FC236}">
              <a16:creationId xmlns:a16="http://schemas.microsoft.com/office/drawing/2014/main" id="{DD8F91A7-B53B-4D97-8D25-901A95C7351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1625"/>
    <xdr:sp macro="" textlink="">
      <xdr:nvSpPr>
        <xdr:cNvPr id="8665" name="AutoShape 1">
          <a:extLst>
            <a:ext uri="{FF2B5EF4-FFF2-40B4-BE49-F238E27FC236}">
              <a16:creationId xmlns:a16="http://schemas.microsoft.com/office/drawing/2014/main" id="{66911A6C-0D50-44BC-A317-BC9E25E7DB0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1625"/>
    <xdr:sp macro="" textlink="">
      <xdr:nvSpPr>
        <xdr:cNvPr id="8666" name="AutoShape 2">
          <a:extLst>
            <a:ext uri="{FF2B5EF4-FFF2-40B4-BE49-F238E27FC236}">
              <a16:creationId xmlns:a16="http://schemas.microsoft.com/office/drawing/2014/main" id="{0CD74249-2FCF-4A13-B129-50D6D85771A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1625"/>
    <xdr:sp macro="" textlink="">
      <xdr:nvSpPr>
        <xdr:cNvPr id="8667" name="AutoShape 3">
          <a:extLst>
            <a:ext uri="{FF2B5EF4-FFF2-40B4-BE49-F238E27FC236}">
              <a16:creationId xmlns:a16="http://schemas.microsoft.com/office/drawing/2014/main" id="{04F5742A-2F34-4F32-8250-D93E107383A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668" name="AutoShape 1">
          <a:extLst>
            <a:ext uri="{FF2B5EF4-FFF2-40B4-BE49-F238E27FC236}">
              <a16:creationId xmlns:a16="http://schemas.microsoft.com/office/drawing/2014/main" id="{926140F3-7BE8-4E04-B60D-B54A4EC9023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669" name="AutoShape 2">
          <a:extLst>
            <a:ext uri="{FF2B5EF4-FFF2-40B4-BE49-F238E27FC236}">
              <a16:creationId xmlns:a16="http://schemas.microsoft.com/office/drawing/2014/main" id="{174C9505-13CB-4A9C-A9BB-81CA290876D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 macro="" textlink="">
      <xdr:nvSpPr>
        <xdr:cNvPr id="8670" name="AutoShape 3">
          <a:extLst>
            <a:ext uri="{FF2B5EF4-FFF2-40B4-BE49-F238E27FC236}">
              <a16:creationId xmlns:a16="http://schemas.microsoft.com/office/drawing/2014/main" id="{6C5E2D7B-5CC7-478F-A527-E422BA88BBD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1625"/>
    <xdr:sp macro="" textlink="">
      <xdr:nvSpPr>
        <xdr:cNvPr id="8671" name="AutoShape 1">
          <a:extLst>
            <a:ext uri="{FF2B5EF4-FFF2-40B4-BE49-F238E27FC236}">
              <a16:creationId xmlns:a16="http://schemas.microsoft.com/office/drawing/2014/main" id="{D8AF4F5B-35E9-47B0-80FD-ACFC73C57E8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1625"/>
    <xdr:sp macro="" textlink="">
      <xdr:nvSpPr>
        <xdr:cNvPr id="8672" name="AutoShape 2">
          <a:extLst>
            <a:ext uri="{FF2B5EF4-FFF2-40B4-BE49-F238E27FC236}">
              <a16:creationId xmlns:a16="http://schemas.microsoft.com/office/drawing/2014/main" id="{995E0D01-1267-4374-91D1-7AFD3914BD4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1625"/>
    <xdr:sp macro="" textlink="">
      <xdr:nvSpPr>
        <xdr:cNvPr id="8673" name="AutoShape 3">
          <a:extLst>
            <a:ext uri="{FF2B5EF4-FFF2-40B4-BE49-F238E27FC236}">
              <a16:creationId xmlns:a16="http://schemas.microsoft.com/office/drawing/2014/main" id="{9F6F9BCE-0656-401F-BBA7-714FE0044E8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674" name="AutoShape 1">
          <a:extLst>
            <a:ext uri="{FF2B5EF4-FFF2-40B4-BE49-F238E27FC236}">
              <a16:creationId xmlns:a16="http://schemas.microsoft.com/office/drawing/2014/main" id="{D7F06D55-D0C8-4244-8EF8-B469A4D36C2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675" name="AutoShape 2">
          <a:extLst>
            <a:ext uri="{FF2B5EF4-FFF2-40B4-BE49-F238E27FC236}">
              <a16:creationId xmlns:a16="http://schemas.microsoft.com/office/drawing/2014/main" id="{34DF98A6-9B84-412D-81F7-A9D97F7F43A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</xdr:row>
      <xdr:rowOff>0</xdr:rowOff>
    </xdr:from>
    <xdr:ext cx="304800" cy="304800"/>
    <xdr:sp macro="" textlink="">
      <xdr:nvSpPr>
        <xdr:cNvPr id="8676" name="AutoShape 3">
          <a:extLst>
            <a:ext uri="{FF2B5EF4-FFF2-40B4-BE49-F238E27FC236}">
              <a16:creationId xmlns:a16="http://schemas.microsoft.com/office/drawing/2014/main" id="{771E4FCB-0878-478D-97AE-47B596D613B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1625"/>
    <xdr:sp macro="" textlink="">
      <xdr:nvSpPr>
        <xdr:cNvPr id="8677" name="AutoShape 1">
          <a:extLst>
            <a:ext uri="{FF2B5EF4-FFF2-40B4-BE49-F238E27FC236}">
              <a16:creationId xmlns:a16="http://schemas.microsoft.com/office/drawing/2014/main" id="{71888434-EA69-4BBC-A27A-46CDB10A98B6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1625"/>
    <xdr:sp macro="" textlink="">
      <xdr:nvSpPr>
        <xdr:cNvPr id="8678" name="AutoShape 2">
          <a:extLst>
            <a:ext uri="{FF2B5EF4-FFF2-40B4-BE49-F238E27FC236}">
              <a16:creationId xmlns:a16="http://schemas.microsoft.com/office/drawing/2014/main" id="{85946DEA-EE78-4B6B-A36F-97C3C2106B6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1625"/>
    <xdr:sp macro="" textlink="">
      <xdr:nvSpPr>
        <xdr:cNvPr id="8679" name="AutoShape 3">
          <a:extLst>
            <a:ext uri="{FF2B5EF4-FFF2-40B4-BE49-F238E27FC236}">
              <a16:creationId xmlns:a16="http://schemas.microsoft.com/office/drawing/2014/main" id="{3CE4E94F-6554-4AE8-B9A2-3CD7F40338E3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680" name="AutoShape 1">
          <a:extLst>
            <a:ext uri="{FF2B5EF4-FFF2-40B4-BE49-F238E27FC236}">
              <a16:creationId xmlns:a16="http://schemas.microsoft.com/office/drawing/2014/main" id="{1640E960-E0B0-4565-9A08-2E7ACF177B3E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681" name="AutoShape 2">
          <a:extLst>
            <a:ext uri="{FF2B5EF4-FFF2-40B4-BE49-F238E27FC236}">
              <a16:creationId xmlns:a16="http://schemas.microsoft.com/office/drawing/2014/main" id="{58692799-C194-4FAD-94F4-26A0F7966232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304800" cy="304800"/>
    <xdr:sp macro="" textlink="">
      <xdr:nvSpPr>
        <xdr:cNvPr id="8682" name="AutoShape 3">
          <a:extLst>
            <a:ext uri="{FF2B5EF4-FFF2-40B4-BE49-F238E27FC236}">
              <a16:creationId xmlns:a16="http://schemas.microsoft.com/office/drawing/2014/main" id="{5CAD4F52-EC77-4AC2-9A51-7D54F92BAE91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1625"/>
    <xdr:sp macro="" textlink="">
      <xdr:nvSpPr>
        <xdr:cNvPr id="8683" name="AutoShape 1">
          <a:extLst>
            <a:ext uri="{FF2B5EF4-FFF2-40B4-BE49-F238E27FC236}">
              <a16:creationId xmlns:a16="http://schemas.microsoft.com/office/drawing/2014/main" id="{F40231FA-91DF-4BF0-A719-AD9D40E4834C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1625"/>
    <xdr:sp macro="" textlink="">
      <xdr:nvSpPr>
        <xdr:cNvPr id="8684" name="AutoShape 2">
          <a:extLst>
            <a:ext uri="{FF2B5EF4-FFF2-40B4-BE49-F238E27FC236}">
              <a16:creationId xmlns:a16="http://schemas.microsoft.com/office/drawing/2014/main" id="{950C63AB-BC55-461D-9F1B-EEC57C216B8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1625"/>
    <xdr:sp macro="" textlink="">
      <xdr:nvSpPr>
        <xdr:cNvPr id="8685" name="AutoShape 3">
          <a:extLst>
            <a:ext uri="{FF2B5EF4-FFF2-40B4-BE49-F238E27FC236}">
              <a16:creationId xmlns:a16="http://schemas.microsoft.com/office/drawing/2014/main" id="{02694036-115C-4AA6-BF5D-EAF2779C0A6A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686" name="AutoShape 1">
          <a:extLst>
            <a:ext uri="{FF2B5EF4-FFF2-40B4-BE49-F238E27FC236}">
              <a16:creationId xmlns:a16="http://schemas.microsoft.com/office/drawing/2014/main" id="{528A6A00-D656-4ABF-A85F-C95EF51618C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687" name="AutoShape 2">
          <a:extLst>
            <a:ext uri="{FF2B5EF4-FFF2-40B4-BE49-F238E27FC236}">
              <a16:creationId xmlns:a16="http://schemas.microsoft.com/office/drawing/2014/main" id="{CF3320FD-D287-42B7-B166-70DF4D65718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4800"/>
    <xdr:sp macro="" textlink="">
      <xdr:nvSpPr>
        <xdr:cNvPr id="8688" name="AutoShape 3">
          <a:extLst>
            <a:ext uri="{FF2B5EF4-FFF2-40B4-BE49-F238E27FC236}">
              <a16:creationId xmlns:a16="http://schemas.microsoft.com/office/drawing/2014/main" id="{B6592ACC-9846-4201-A5C6-2C00A1F5AC9E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1625"/>
    <xdr:sp macro="" textlink="">
      <xdr:nvSpPr>
        <xdr:cNvPr id="8689" name="AutoShape 1">
          <a:extLst>
            <a:ext uri="{FF2B5EF4-FFF2-40B4-BE49-F238E27FC236}">
              <a16:creationId xmlns:a16="http://schemas.microsoft.com/office/drawing/2014/main" id="{BE4B55D8-874C-477B-ADA1-6EB1F19D80D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1625"/>
    <xdr:sp macro="" textlink="">
      <xdr:nvSpPr>
        <xdr:cNvPr id="8690" name="AutoShape 2">
          <a:extLst>
            <a:ext uri="{FF2B5EF4-FFF2-40B4-BE49-F238E27FC236}">
              <a16:creationId xmlns:a16="http://schemas.microsoft.com/office/drawing/2014/main" id="{2D74000A-F2B3-44DE-955A-6C2C4D23649E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1625"/>
    <xdr:sp macro="" textlink="">
      <xdr:nvSpPr>
        <xdr:cNvPr id="8691" name="AutoShape 3">
          <a:extLst>
            <a:ext uri="{FF2B5EF4-FFF2-40B4-BE49-F238E27FC236}">
              <a16:creationId xmlns:a16="http://schemas.microsoft.com/office/drawing/2014/main" id="{B1CF5237-59E5-4D89-9D96-9F5F8D5A4BC9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4800"/>
    <xdr:sp macro="" textlink="">
      <xdr:nvSpPr>
        <xdr:cNvPr id="8692" name="AutoShape 1">
          <a:extLst>
            <a:ext uri="{FF2B5EF4-FFF2-40B4-BE49-F238E27FC236}">
              <a16:creationId xmlns:a16="http://schemas.microsoft.com/office/drawing/2014/main" id="{8ACF6EB5-A2F8-4C0B-8B2F-DC49B7F46217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4800"/>
    <xdr:sp macro="" textlink="">
      <xdr:nvSpPr>
        <xdr:cNvPr id="8693" name="AutoShape 2">
          <a:extLst>
            <a:ext uri="{FF2B5EF4-FFF2-40B4-BE49-F238E27FC236}">
              <a16:creationId xmlns:a16="http://schemas.microsoft.com/office/drawing/2014/main" id="{6CCDCB1F-7436-4B11-AD90-21AA34E713AF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64</xdr:row>
      <xdr:rowOff>0</xdr:rowOff>
    </xdr:from>
    <xdr:ext cx="304800" cy="304800"/>
    <xdr:sp macro="" textlink="">
      <xdr:nvSpPr>
        <xdr:cNvPr id="8694" name="AutoShape 3">
          <a:extLst>
            <a:ext uri="{FF2B5EF4-FFF2-40B4-BE49-F238E27FC236}">
              <a16:creationId xmlns:a16="http://schemas.microsoft.com/office/drawing/2014/main" id="{F3927388-B315-48A3-B429-E5E857C5900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1625"/>
    <xdr:sp macro="" textlink="">
      <xdr:nvSpPr>
        <xdr:cNvPr id="8695" name="AutoShape 1">
          <a:extLst>
            <a:ext uri="{FF2B5EF4-FFF2-40B4-BE49-F238E27FC236}">
              <a16:creationId xmlns:a16="http://schemas.microsoft.com/office/drawing/2014/main" id="{F3E5964C-A427-404A-9C8D-79DF669F4F69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1625"/>
    <xdr:sp macro="" textlink="">
      <xdr:nvSpPr>
        <xdr:cNvPr id="8696" name="AutoShape 2">
          <a:extLst>
            <a:ext uri="{FF2B5EF4-FFF2-40B4-BE49-F238E27FC236}">
              <a16:creationId xmlns:a16="http://schemas.microsoft.com/office/drawing/2014/main" id="{8D0883D1-8316-46ED-A3CB-2E54D756FADB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1625"/>
    <xdr:sp macro="" textlink="">
      <xdr:nvSpPr>
        <xdr:cNvPr id="8697" name="AutoShape 3">
          <a:extLst>
            <a:ext uri="{FF2B5EF4-FFF2-40B4-BE49-F238E27FC236}">
              <a16:creationId xmlns:a16="http://schemas.microsoft.com/office/drawing/2014/main" id="{4763875A-D30C-4DEE-B3CD-223A79924AD3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8698" name="AutoShape 1">
          <a:extLst>
            <a:ext uri="{FF2B5EF4-FFF2-40B4-BE49-F238E27FC236}">
              <a16:creationId xmlns:a16="http://schemas.microsoft.com/office/drawing/2014/main" id="{37AE50D3-0F97-4665-9D2F-51E0251530A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8699" name="AutoShape 2">
          <a:extLst>
            <a:ext uri="{FF2B5EF4-FFF2-40B4-BE49-F238E27FC236}">
              <a16:creationId xmlns:a16="http://schemas.microsoft.com/office/drawing/2014/main" id="{E7DD42EA-A3C6-47D4-9038-7CAF5EB8FD8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304800" cy="304800"/>
    <xdr:sp macro="" textlink="">
      <xdr:nvSpPr>
        <xdr:cNvPr id="8700" name="AutoShape 3">
          <a:extLst>
            <a:ext uri="{FF2B5EF4-FFF2-40B4-BE49-F238E27FC236}">
              <a16:creationId xmlns:a16="http://schemas.microsoft.com/office/drawing/2014/main" id="{452F2523-EA43-4C9F-BCF8-FA1B33E732E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1625"/>
    <xdr:sp macro="" textlink="">
      <xdr:nvSpPr>
        <xdr:cNvPr id="8701" name="AutoShape 1">
          <a:extLst>
            <a:ext uri="{FF2B5EF4-FFF2-40B4-BE49-F238E27FC236}">
              <a16:creationId xmlns:a16="http://schemas.microsoft.com/office/drawing/2014/main" id="{B5618E91-3C73-41B0-96B3-BD7925DFA4E1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1625"/>
    <xdr:sp macro="" textlink="">
      <xdr:nvSpPr>
        <xdr:cNvPr id="8702" name="AutoShape 2">
          <a:extLst>
            <a:ext uri="{FF2B5EF4-FFF2-40B4-BE49-F238E27FC236}">
              <a16:creationId xmlns:a16="http://schemas.microsoft.com/office/drawing/2014/main" id="{7833A3BC-7132-457F-930E-061A7BE3A200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1625"/>
    <xdr:sp macro="" textlink="">
      <xdr:nvSpPr>
        <xdr:cNvPr id="8703" name="AutoShape 3">
          <a:extLst>
            <a:ext uri="{FF2B5EF4-FFF2-40B4-BE49-F238E27FC236}">
              <a16:creationId xmlns:a16="http://schemas.microsoft.com/office/drawing/2014/main" id="{C93E26DC-A0B7-41B6-96CD-1EDB009EB4EB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4800"/>
    <xdr:sp macro="" textlink="">
      <xdr:nvSpPr>
        <xdr:cNvPr id="8704" name="AutoShape 1">
          <a:extLst>
            <a:ext uri="{FF2B5EF4-FFF2-40B4-BE49-F238E27FC236}">
              <a16:creationId xmlns:a16="http://schemas.microsoft.com/office/drawing/2014/main" id="{5123E462-E317-4F95-BCC3-D44B5170C11B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4800"/>
    <xdr:sp macro="" textlink="">
      <xdr:nvSpPr>
        <xdr:cNvPr id="8705" name="AutoShape 2">
          <a:extLst>
            <a:ext uri="{FF2B5EF4-FFF2-40B4-BE49-F238E27FC236}">
              <a16:creationId xmlns:a16="http://schemas.microsoft.com/office/drawing/2014/main" id="{C8CBBB7D-36B0-4667-BCCA-9EA530446D5D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66</xdr:row>
      <xdr:rowOff>0</xdr:rowOff>
    </xdr:from>
    <xdr:ext cx="304800" cy="304800"/>
    <xdr:sp macro="" textlink="">
      <xdr:nvSpPr>
        <xdr:cNvPr id="8706" name="AutoShape 3">
          <a:extLst>
            <a:ext uri="{FF2B5EF4-FFF2-40B4-BE49-F238E27FC236}">
              <a16:creationId xmlns:a16="http://schemas.microsoft.com/office/drawing/2014/main" id="{6D4FC659-A928-4B9C-BD7D-2AD83F1D23CE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1625"/>
    <xdr:sp macro="" textlink="">
      <xdr:nvSpPr>
        <xdr:cNvPr id="8707" name="AutoShape 1">
          <a:extLst>
            <a:ext uri="{FF2B5EF4-FFF2-40B4-BE49-F238E27FC236}">
              <a16:creationId xmlns:a16="http://schemas.microsoft.com/office/drawing/2014/main" id="{9AB04F11-E60B-4D94-A3B2-C8E51A4B5751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1625"/>
    <xdr:sp macro="" textlink="">
      <xdr:nvSpPr>
        <xdr:cNvPr id="8708" name="AutoShape 2">
          <a:extLst>
            <a:ext uri="{FF2B5EF4-FFF2-40B4-BE49-F238E27FC236}">
              <a16:creationId xmlns:a16="http://schemas.microsoft.com/office/drawing/2014/main" id="{365194EB-B0FA-41B9-BCF4-F31A10776F1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1625"/>
    <xdr:sp macro="" textlink="">
      <xdr:nvSpPr>
        <xdr:cNvPr id="8709" name="AutoShape 3">
          <a:extLst>
            <a:ext uri="{FF2B5EF4-FFF2-40B4-BE49-F238E27FC236}">
              <a16:creationId xmlns:a16="http://schemas.microsoft.com/office/drawing/2014/main" id="{AAD2A21C-EADD-4741-9670-30EF8485C18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4800"/>
    <xdr:sp macro="" textlink="">
      <xdr:nvSpPr>
        <xdr:cNvPr id="8710" name="AutoShape 1">
          <a:extLst>
            <a:ext uri="{FF2B5EF4-FFF2-40B4-BE49-F238E27FC236}">
              <a16:creationId xmlns:a16="http://schemas.microsoft.com/office/drawing/2014/main" id="{3B2A0004-40DD-4FCF-AD71-DE8A3AEF5CC8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4800"/>
    <xdr:sp macro="" textlink="">
      <xdr:nvSpPr>
        <xdr:cNvPr id="8711" name="AutoShape 2">
          <a:extLst>
            <a:ext uri="{FF2B5EF4-FFF2-40B4-BE49-F238E27FC236}">
              <a16:creationId xmlns:a16="http://schemas.microsoft.com/office/drawing/2014/main" id="{6245292B-A2A8-44BB-A106-A52D6A4CCA54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</xdr:row>
      <xdr:rowOff>0</xdr:rowOff>
    </xdr:from>
    <xdr:ext cx="304800" cy="304800"/>
    <xdr:sp macro="" textlink="">
      <xdr:nvSpPr>
        <xdr:cNvPr id="8712" name="AutoShape 3">
          <a:extLst>
            <a:ext uri="{FF2B5EF4-FFF2-40B4-BE49-F238E27FC236}">
              <a16:creationId xmlns:a16="http://schemas.microsoft.com/office/drawing/2014/main" id="{AC1CCA7D-416E-4F2D-8018-58609DFE1AF8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1625"/>
    <xdr:sp macro="" textlink="">
      <xdr:nvSpPr>
        <xdr:cNvPr id="8713" name="AutoShape 1">
          <a:extLst>
            <a:ext uri="{FF2B5EF4-FFF2-40B4-BE49-F238E27FC236}">
              <a16:creationId xmlns:a16="http://schemas.microsoft.com/office/drawing/2014/main" id="{557F9DFF-BDBD-4396-9729-664D81A806EE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1625"/>
    <xdr:sp macro="" textlink="">
      <xdr:nvSpPr>
        <xdr:cNvPr id="8714" name="AutoShape 2">
          <a:extLst>
            <a:ext uri="{FF2B5EF4-FFF2-40B4-BE49-F238E27FC236}">
              <a16:creationId xmlns:a16="http://schemas.microsoft.com/office/drawing/2014/main" id="{147BB992-6C86-483A-9FEE-45D400316725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1625"/>
    <xdr:sp macro="" textlink="">
      <xdr:nvSpPr>
        <xdr:cNvPr id="8715" name="AutoShape 3">
          <a:extLst>
            <a:ext uri="{FF2B5EF4-FFF2-40B4-BE49-F238E27FC236}">
              <a16:creationId xmlns:a16="http://schemas.microsoft.com/office/drawing/2014/main" id="{ABDE36AA-5D0F-41D8-BC71-036113DE8DC4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4800"/>
    <xdr:sp macro="" textlink="">
      <xdr:nvSpPr>
        <xdr:cNvPr id="8716" name="AutoShape 1">
          <a:extLst>
            <a:ext uri="{FF2B5EF4-FFF2-40B4-BE49-F238E27FC236}">
              <a16:creationId xmlns:a16="http://schemas.microsoft.com/office/drawing/2014/main" id="{D801AC1D-9A6F-40A7-A6CE-9EDA65F7B396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4800"/>
    <xdr:sp macro="" textlink="">
      <xdr:nvSpPr>
        <xdr:cNvPr id="8717" name="AutoShape 2">
          <a:extLst>
            <a:ext uri="{FF2B5EF4-FFF2-40B4-BE49-F238E27FC236}">
              <a16:creationId xmlns:a16="http://schemas.microsoft.com/office/drawing/2014/main" id="{B3F1F9EC-805D-43F5-95CC-CF3B2A1B3310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304800" cy="304800"/>
    <xdr:sp macro="" textlink="">
      <xdr:nvSpPr>
        <xdr:cNvPr id="8718" name="AutoShape 3">
          <a:extLst>
            <a:ext uri="{FF2B5EF4-FFF2-40B4-BE49-F238E27FC236}">
              <a16:creationId xmlns:a16="http://schemas.microsoft.com/office/drawing/2014/main" id="{38F0CFF9-AAF2-4DDD-BEF9-1611BD97193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1625"/>
    <xdr:sp macro="" textlink="">
      <xdr:nvSpPr>
        <xdr:cNvPr id="8719" name="AutoShape 1">
          <a:extLst>
            <a:ext uri="{FF2B5EF4-FFF2-40B4-BE49-F238E27FC236}">
              <a16:creationId xmlns:a16="http://schemas.microsoft.com/office/drawing/2014/main" id="{E1169866-7D39-4F1B-94F8-E2EA6B864748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1625"/>
    <xdr:sp macro="" textlink="">
      <xdr:nvSpPr>
        <xdr:cNvPr id="8720" name="AutoShape 2">
          <a:extLst>
            <a:ext uri="{FF2B5EF4-FFF2-40B4-BE49-F238E27FC236}">
              <a16:creationId xmlns:a16="http://schemas.microsoft.com/office/drawing/2014/main" id="{9B27CA76-D4F3-481E-9DEE-956B760320B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1625"/>
    <xdr:sp macro="" textlink="">
      <xdr:nvSpPr>
        <xdr:cNvPr id="8721" name="AutoShape 3">
          <a:extLst>
            <a:ext uri="{FF2B5EF4-FFF2-40B4-BE49-F238E27FC236}">
              <a16:creationId xmlns:a16="http://schemas.microsoft.com/office/drawing/2014/main" id="{B66F2BC1-37EB-46CF-9E45-6EE1211B03F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4800"/>
    <xdr:sp macro="" textlink="">
      <xdr:nvSpPr>
        <xdr:cNvPr id="8722" name="AutoShape 1">
          <a:extLst>
            <a:ext uri="{FF2B5EF4-FFF2-40B4-BE49-F238E27FC236}">
              <a16:creationId xmlns:a16="http://schemas.microsoft.com/office/drawing/2014/main" id="{F7F3CFBE-BEB7-496B-B647-92ABEB6177F1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4800"/>
    <xdr:sp macro="" textlink="">
      <xdr:nvSpPr>
        <xdr:cNvPr id="8723" name="AutoShape 2">
          <a:extLst>
            <a:ext uri="{FF2B5EF4-FFF2-40B4-BE49-F238E27FC236}">
              <a16:creationId xmlns:a16="http://schemas.microsoft.com/office/drawing/2014/main" id="{DE6ACC0C-5A8F-4E25-8DDA-C8E7C5089858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304800" cy="304800"/>
    <xdr:sp macro="" textlink="">
      <xdr:nvSpPr>
        <xdr:cNvPr id="8724" name="AutoShape 3">
          <a:extLst>
            <a:ext uri="{FF2B5EF4-FFF2-40B4-BE49-F238E27FC236}">
              <a16:creationId xmlns:a16="http://schemas.microsoft.com/office/drawing/2014/main" id="{572A41D8-F766-4D37-A9D0-5B9ED25908A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1625"/>
    <xdr:sp macro="" textlink="">
      <xdr:nvSpPr>
        <xdr:cNvPr id="8725" name="AutoShape 1">
          <a:extLst>
            <a:ext uri="{FF2B5EF4-FFF2-40B4-BE49-F238E27FC236}">
              <a16:creationId xmlns:a16="http://schemas.microsoft.com/office/drawing/2014/main" id="{F60FEBC5-B241-4EE0-8866-7507CBB5029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1625"/>
    <xdr:sp macro="" textlink="">
      <xdr:nvSpPr>
        <xdr:cNvPr id="8726" name="AutoShape 2">
          <a:extLst>
            <a:ext uri="{FF2B5EF4-FFF2-40B4-BE49-F238E27FC236}">
              <a16:creationId xmlns:a16="http://schemas.microsoft.com/office/drawing/2014/main" id="{4B3F8E0D-B183-498C-A2B3-69A471E341C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1625"/>
    <xdr:sp macro="" textlink="">
      <xdr:nvSpPr>
        <xdr:cNvPr id="8727" name="AutoShape 3">
          <a:extLst>
            <a:ext uri="{FF2B5EF4-FFF2-40B4-BE49-F238E27FC236}">
              <a16:creationId xmlns:a16="http://schemas.microsoft.com/office/drawing/2014/main" id="{0DDE2903-6D68-4637-9F7C-E920AC7782F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4800"/>
    <xdr:sp macro="" textlink="">
      <xdr:nvSpPr>
        <xdr:cNvPr id="8728" name="AutoShape 1">
          <a:extLst>
            <a:ext uri="{FF2B5EF4-FFF2-40B4-BE49-F238E27FC236}">
              <a16:creationId xmlns:a16="http://schemas.microsoft.com/office/drawing/2014/main" id="{A17297D1-CCC4-4334-A4B4-0F6AA1FC3DE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4800"/>
    <xdr:sp macro="" textlink="">
      <xdr:nvSpPr>
        <xdr:cNvPr id="8729" name="AutoShape 2">
          <a:extLst>
            <a:ext uri="{FF2B5EF4-FFF2-40B4-BE49-F238E27FC236}">
              <a16:creationId xmlns:a16="http://schemas.microsoft.com/office/drawing/2014/main" id="{196062C0-C1E2-4AE5-97A0-6B92B3A573F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304800" cy="304800"/>
    <xdr:sp macro="" textlink="">
      <xdr:nvSpPr>
        <xdr:cNvPr id="8730" name="AutoShape 3">
          <a:extLst>
            <a:ext uri="{FF2B5EF4-FFF2-40B4-BE49-F238E27FC236}">
              <a16:creationId xmlns:a16="http://schemas.microsoft.com/office/drawing/2014/main" id="{F13E9E22-C3E9-43BC-A623-02259EAB9BD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1625"/>
    <xdr:sp macro="" textlink="">
      <xdr:nvSpPr>
        <xdr:cNvPr id="8731" name="AutoShape 1">
          <a:extLst>
            <a:ext uri="{FF2B5EF4-FFF2-40B4-BE49-F238E27FC236}">
              <a16:creationId xmlns:a16="http://schemas.microsoft.com/office/drawing/2014/main" id="{0DD7FC5E-C5BF-41EB-840B-4FE068E4F01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1625"/>
    <xdr:sp macro="" textlink="">
      <xdr:nvSpPr>
        <xdr:cNvPr id="8732" name="AutoShape 2">
          <a:extLst>
            <a:ext uri="{FF2B5EF4-FFF2-40B4-BE49-F238E27FC236}">
              <a16:creationId xmlns:a16="http://schemas.microsoft.com/office/drawing/2014/main" id="{D3B80969-3BFA-42CD-BDB9-665A3E1E420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1625"/>
    <xdr:sp macro="" textlink="">
      <xdr:nvSpPr>
        <xdr:cNvPr id="8733" name="AutoShape 3">
          <a:extLst>
            <a:ext uri="{FF2B5EF4-FFF2-40B4-BE49-F238E27FC236}">
              <a16:creationId xmlns:a16="http://schemas.microsoft.com/office/drawing/2014/main" id="{9E7549CE-C399-406A-81F4-6924F1A9E97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4800"/>
    <xdr:sp macro="" textlink="">
      <xdr:nvSpPr>
        <xdr:cNvPr id="8734" name="AutoShape 1">
          <a:extLst>
            <a:ext uri="{FF2B5EF4-FFF2-40B4-BE49-F238E27FC236}">
              <a16:creationId xmlns:a16="http://schemas.microsoft.com/office/drawing/2014/main" id="{05B50B23-E464-4A99-AAB7-19928738A0A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4800"/>
    <xdr:sp macro="" textlink="">
      <xdr:nvSpPr>
        <xdr:cNvPr id="8735" name="AutoShape 2">
          <a:extLst>
            <a:ext uri="{FF2B5EF4-FFF2-40B4-BE49-F238E27FC236}">
              <a16:creationId xmlns:a16="http://schemas.microsoft.com/office/drawing/2014/main" id="{26CDDC71-D029-43AF-9875-A516D9472F9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4800"/>
    <xdr:sp macro="" textlink="">
      <xdr:nvSpPr>
        <xdr:cNvPr id="8736" name="AutoShape 3">
          <a:extLst>
            <a:ext uri="{FF2B5EF4-FFF2-40B4-BE49-F238E27FC236}">
              <a16:creationId xmlns:a16="http://schemas.microsoft.com/office/drawing/2014/main" id="{436833AC-5426-4723-91C8-CC3739F4A9B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1625"/>
    <xdr:sp macro="" textlink="">
      <xdr:nvSpPr>
        <xdr:cNvPr id="8737" name="AutoShape 1">
          <a:extLst>
            <a:ext uri="{FF2B5EF4-FFF2-40B4-BE49-F238E27FC236}">
              <a16:creationId xmlns:a16="http://schemas.microsoft.com/office/drawing/2014/main" id="{159ACE99-DEB3-4C2F-A5AD-F54AB2ED5C9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1625"/>
    <xdr:sp macro="" textlink="">
      <xdr:nvSpPr>
        <xdr:cNvPr id="8738" name="AutoShape 2">
          <a:extLst>
            <a:ext uri="{FF2B5EF4-FFF2-40B4-BE49-F238E27FC236}">
              <a16:creationId xmlns:a16="http://schemas.microsoft.com/office/drawing/2014/main" id="{7C10E906-DB1F-48A8-B50F-C613BC48850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1625"/>
    <xdr:sp macro="" textlink="">
      <xdr:nvSpPr>
        <xdr:cNvPr id="8739" name="AutoShape 3">
          <a:extLst>
            <a:ext uri="{FF2B5EF4-FFF2-40B4-BE49-F238E27FC236}">
              <a16:creationId xmlns:a16="http://schemas.microsoft.com/office/drawing/2014/main" id="{D983D628-CE2A-47FC-B5CA-66D2483D616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8740" name="AutoShape 1">
          <a:extLst>
            <a:ext uri="{FF2B5EF4-FFF2-40B4-BE49-F238E27FC236}">
              <a16:creationId xmlns:a16="http://schemas.microsoft.com/office/drawing/2014/main" id="{ACBD3B76-5770-4878-945E-19C61FF3C58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8741" name="AutoShape 2">
          <a:extLst>
            <a:ext uri="{FF2B5EF4-FFF2-40B4-BE49-F238E27FC236}">
              <a16:creationId xmlns:a16="http://schemas.microsoft.com/office/drawing/2014/main" id="{18A464CF-760B-4031-916C-9BA7E9C358A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304800" cy="304800"/>
    <xdr:sp macro="" textlink="">
      <xdr:nvSpPr>
        <xdr:cNvPr id="8742" name="AutoShape 3">
          <a:extLst>
            <a:ext uri="{FF2B5EF4-FFF2-40B4-BE49-F238E27FC236}">
              <a16:creationId xmlns:a16="http://schemas.microsoft.com/office/drawing/2014/main" id="{941C394D-1898-4991-9B10-11D8F97D253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1625"/>
    <xdr:sp macro="" textlink="">
      <xdr:nvSpPr>
        <xdr:cNvPr id="8743" name="AutoShape 1">
          <a:extLst>
            <a:ext uri="{FF2B5EF4-FFF2-40B4-BE49-F238E27FC236}">
              <a16:creationId xmlns:a16="http://schemas.microsoft.com/office/drawing/2014/main" id="{C93D7C8D-619A-49EF-90C7-5941A2BFAD36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1625"/>
    <xdr:sp macro="" textlink="">
      <xdr:nvSpPr>
        <xdr:cNvPr id="8744" name="AutoShape 2">
          <a:extLst>
            <a:ext uri="{FF2B5EF4-FFF2-40B4-BE49-F238E27FC236}">
              <a16:creationId xmlns:a16="http://schemas.microsoft.com/office/drawing/2014/main" id="{7A97BE64-C39E-4982-86B0-0D9BEF7D5E71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1625"/>
    <xdr:sp macro="" textlink="">
      <xdr:nvSpPr>
        <xdr:cNvPr id="8745" name="AutoShape 3">
          <a:extLst>
            <a:ext uri="{FF2B5EF4-FFF2-40B4-BE49-F238E27FC236}">
              <a16:creationId xmlns:a16="http://schemas.microsoft.com/office/drawing/2014/main" id="{59FE32D4-E689-490A-90BD-49A0BC6E5A4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4800"/>
    <xdr:sp macro="" textlink="">
      <xdr:nvSpPr>
        <xdr:cNvPr id="8746" name="AutoShape 1">
          <a:extLst>
            <a:ext uri="{FF2B5EF4-FFF2-40B4-BE49-F238E27FC236}">
              <a16:creationId xmlns:a16="http://schemas.microsoft.com/office/drawing/2014/main" id="{222F8173-B719-4A63-AFE9-AEFFCF7A6724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4800"/>
    <xdr:sp macro="" textlink="">
      <xdr:nvSpPr>
        <xdr:cNvPr id="8747" name="AutoShape 2">
          <a:extLst>
            <a:ext uri="{FF2B5EF4-FFF2-40B4-BE49-F238E27FC236}">
              <a16:creationId xmlns:a16="http://schemas.microsoft.com/office/drawing/2014/main" id="{1AA5DC92-1EEE-41B5-802B-0282ED85BEF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82</xdr:row>
      <xdr:rowOff>0</xdr:rowOff>
    </xdr:from>
    <xdr:ext cx="304800" cy="304800"/>
    <xdr:sp macro="" textlink="">
      <xdr:nvSpPr>
        <xdr:cNvPr id="8748" name="AutoShape 3">
          <a:extLst>
            <a:ext uri="{FF2B5EF4-FFF2-40B4-BE49-F238E27FC236}">
              <a16:creationId xmlns:a16="http://schemas.microsoft.com/office/drawing/2014/main" id="{18591C40-EA9F-4575-ADC7-0F9F91AC095F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1625"/>
    <xdr:sp macro="" textlink="">
      <xdr:nvSpPr>
        <xdr:cNvPr id="8749" name="AutoShape 1">
          <a:extLst>
            <a:ext uri="{FF2B5EF4-FFF2-40B4-BE49-F238E27FC236}">
              <a16:creationId xmlns:a16="http://schemas.microsoft.com/office/drawing/2014/main" id="{D6FCC140-8077-4BCF-8BCB-4F388984FCD4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1625"/>
    <xdr:sp macro="" textlink="">
      <xdr:nvSpPr>
        <xdr:cNvPr id="8750" name="AutoShape 2">
          <a:extLst>
            <a:ext uri="{FF2B5EF4-FFF2-40B4-BE49-F238E27FC236}">
              <a16:creationId xmlns:a16="http://schemas.microsoft.com/office/drawing/2014/main" id="{F4ED0045-EF09-4E67-9221-574D9325FC5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1625"/>
    <xdr:sp macro="" textlink="">
      <xdr:nvSpPr>
        <xdr:cNvPr id="8751" name="AutoShape 3">
          <a:extLst>
            <a:ext uri="{FF2B5EF4-FFF2-40B4-BE49-F238E27FC236}">
              <a16:creationId xmlns:a16="http://schemas.microsoft.com/office/drawing/2014/main" id="{57C2F18A-4A63-4DD7-8EC6-9309C79D18B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4800"/>
    <xdr:sp macro="" textlink="">
      <xdr:nvSpPr>
        <xdr:cNvPr id="8752" name="AutoShape 1">
          <a:extLst>
            <a:ext uri="{FF2B5EF4-FFF2-40B4-BE49-F238E27FC236}">
              <a16:creationId xmlns:a16="http://schemas.microsoft.com/office/drawing/2014/main" id="{62CDCA7B-287A-4302-8D4C-8610C9809AD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4800"/>
    <xdr:sp macro="" textlink="">
      <xdr:nvSpPr>
        <xdr:cNvPr id="8753" name="AutoShape 2">
          <a:extLst>
            <a:ext uri="{FF2B5EF4-FFF2-40B4-BE49-F238E27FC236}">
              <a16:creationId xmlns:a16="http://schemas.microsoft.com/office/drawing/2014/main" id="{ACFAD523-D86F-4405-B39A-59C2C6C7190E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304800" cy="304800"/>
    <xdr:sp macro="" textlink="">
      <xdr:nvSpPr>
        <xdr:cNvPr id="8754" name="AutoShape 3">
          <a:extLst>
            <a:ext uri="{FF2B5EF4-FFF2-40B4-BE49-F238E27FC236}">
              <a16:creationId xmlns:a16="http://schemas.microsoft.com/office/drawing/2014/main" id="{97B2E4F1-B720-40E6-8EBA-DC62E9AD720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1625"/>
    <xdr:sp macro="" textlink="">
      <xdr:nvSpPr>
        <xdr:cNvPr id="8755" name="AutoShape 1">
          <a:extLst>
            <a:ext uri="{FF2B5EF4-FFF2-40B4-BE49-F238E27FC236}">
              <a16:creationId xmlns:a16="http://schemas.microsoft.com/office/drawing/2014/main" id="{E4E11BA9-CC4E-440C-9E01-E7B9FEDA2348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1625"/>
    <xdr:sp macro="" textlink="">
      <xdr:nvSpPr>
        <xdr:cNvPr id="8756" name="AutoShape 2">
          <a:extLst>
            <a:ext uri="{FF2B5EF4-FFF2-40B4-BE49-F238E27FC236}">
              <a16:creationId xmlns:a16="http://schemas.microsoft.com/office/drawing/2014/main" id="{5FE3E0E0-81D5-4FFB-8F26-D2FB378596E4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1625"/>
    <xdr:sp macro="" textlink="">
      <xdr:nvSpPr>
        <xdr:cNvPr id="8757" name="AutoShape 3">
          <a:extLst>
            <a:ext uri="{FF2B5EF4-FFF2-40B4-BE49-F238E27FC236}">
              <a16:creationId xmlns:a16="http://schemas.microsoft.com/office/drawing/2014/main" id="{A367F8BA-18F9-4157-8672-075C3AEDFDF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4800"/>
    <xdr:sp macro="" textlink="">
      <xdr:nvSpPr>
        <xdr:cNvPr id="8758" name="AutoShape 1">
          <a:extLst>
            <a:ext uri="{FF2B5EF4-FFF2-40B4-BE49-F238E27FC236}">
              <a16:creationId xmlns:a16="http://schemas.microsoft.com/office/drawing/2014/main" id="{396EC604-DB75-4075-B475-A36B0DE8446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4800"/>
    <xdr:sp macro="" textlink="">
      <xdr:nvSpPr>
        <xdr:cNvPr id="8759" name="AutoShape 2">
          <a:extLst>
            <a:ext uri="{FF2B5EF4-FFF2-40B4-BE49-F238E27FC236}">
              <a16:creationId xmlns:a16="http://schemas.microsoft.com/office/drawing/2014/main" id="{A3376BA6-8863-48F6-B914-E7E05F143192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304800" cy="304800"/>
    <xdr:sp macro="" textlink="">
      <xdr:nvSpPr>
        <xdr:cNvPr id="8760" name="AutoShape 3">
          <a:extLst>
            <a:ext uri="{FF2B5EF4-FFF2-40B4-BE49-F238E27FC236}">
              <a16:creationId xmlns:a16="http://schemas.microsoft.com/office/drawing/2014/main" id="{AA4E547C-2703-4CB0-982E-57CC2E860B52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1625"/>
    <xdr:sp macro="" textlink="">
      <xdr:nvSpPr>
        <xdr:cNvPr id="8761" name="AutoShape 1">
          <a:extLst>
            <a:ext uri="{FF2B5EF4-FFF2-40B4-BE49-F238E27FC236}">
              <a16:creationId xmlns:a16="http://schemas.microsoft.com/office/drawing/2014/main" id="{940E9D0A-AD72-487C-97FD-31ED1B0F7CC8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1625"/>
    <xdr:sp macro="" textlink="">
      <xdr:nvSpPr>
        <xdr:cNvPr id="8762" name="AutoShape 2">
          <a:extLst>
            <a:ext uri="{FF2B5EF4-FFF2-40B4-BE49-F238E27FC236}">
              <a16:creationId xmlns:a16="http://schemas.microsoft.com/office/drawing/2014/main" id="{BDCCEE59-4C98-43B8-8969-BF5F84BA84D4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1625"/>
    <xdr:sp macro="" textlink="">
      <xdr:nvSpPr>
        <xdr:cNvPr id="8763" name="AutoShape 3">
          <a:extLst>
            <a:ext uri="{FF2B5EF4-FFF2-40B4-BE49-F238E27FC236}">
              <a16:creationId xmlns:a16="http://schemas.microsoft.com/office/drawing/2014/main" id="{F7834523-85AB-432B-AD58-52917BDFB99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4800"/>
    <xdr:sp macro="" textlink="">
      <xdr:nvSpPr>
        <xdr:cNvPr id="8764" name="AutoShape 1">
          <a:extLst>
            <a:ext uri="{FF2B5EF4-FFF2-40B4-BE49-F238E27FC236}">
              <a16:creationId xmlns:a16="http://schemas.microsoft.com/office/drawing/2014/main" id="{B0183F59-1EEC-40BB-8A51-03D26144751F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4800"/>
    <xdr:sp macro="" textlink="">
      <xdr:nvSpPr>
        <xdr:cNvPr id="8765" name="AutoShape 2">
          <a:extLst>
            <a:ext uri="{FF2B5EF4-FFF2-40B4-BE49-F238E27FC236}">
              <a16:creationId xmlns:a16="http://schemas.microsoft.com/office/drawing/2014/main" id="{9BCA7D32-1A88-426F-9DD3-5D06BFCE61BC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304800" cy="304800"/>
    <xdr:sp macro="" textlink="">
      <xdr:nvSpPr>
        <xdr:cNvPr id="8766" name="AutoShape 3">
          <a:extLst>
            <a:ext uri="{FF2B5EF4-FFF2-40B4-BE49-F238E27FC236}">
              <a16:creationId xmlns:a16="http://schemas.microsoft.com/office/drawing/2014/main" id="{98D95476-CE0C-4A3E-828E-DF7BAA40EF10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1625"/>
    <xdr:sp macro="" textlink="">
      <xdr:nvSpPr>
        <xdr:cNvPr id="8767" name="AutoShape 1">
          <a:extLst>
            <a:ext uri="{FF2B5EF4-FFF2-40B4-BE49-F238E27FC236}">
              <a16:creationId xmlns:a16="http://schemas.microsoft.com/office/drawing/2014/main" id="{8F18B67D-B80F-43FD-B43A-BDB1E9BEFAB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1625"/>
    <xdr:sp macro="" textlink="">
      <xdr:nvSpPr>
        <xdr:cNvPr id="8768" name="AutoShape 2">
          <a:extLst>
            <a:ext uri="{FF2B5EF4-FFF2-40B4-BE49-F238E27FC236}">
              <a16:creationId xmlns:a16="http://schemas.microsoft.com/office/drawing/2014/main" id="{DB62C1A5-85B1-4ADE-98DC-2A0C18CD9AC8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1625"/>
    <xdr:sp macro="" textlink="">
      <xdr:nvSpPr>
        <xdr:cNvPr id="8769" name="AutoShape 3">
          <a:extLst>
            <a:ext uri="{FF2B5EF4-FFF2-40B4-BE49-F238E27FC236}">
              <a16:creationId xmlns:a16="http://schemas.microsoft.com/office/drawing/2014/main" id="{70AA949B-C790-429A-B6E3-A38B4C4A746D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4800"/>
    <xdr:sp macro="" textlink="">
      <xdr:nvSpPr>
        <xdr:cNvPr id="8770" name="AutoShape 1">
          <a:extLst>
            <a:ext uri="{FF2B5EF4-FFF2-40B4-BE49-F238E27FC236}">
              <a16:creationId xmlns:a16="http://schemas.microsoft.com/office/drawing/2014/main" id="{9DA95EA2-3C8C-435F-9B1E-7980071F62D1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4800"/>
    <xdr:sp macro="" textlink="">
      <xdr:nvSpPr>
        <xdr:cNvPr id="8771" name="AutoShape 2">
          <a:extLst>
            <a:ext uri="{FF2B5EF4-FFF2-40B4-BE49-F238E27FC236}">
              <a16:creationId xmlns:a16="http://schemas.microsoft.com/office/drawing/2014/main" id="{2890A45B-1F51-4293-974C-B0AC7A981115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304800" cy="304800"/>
    <xdr:sp macro="" textlink="">
      <xdr:nvSpPr>
        <xdr:cNvPr id="8772" name="AutoShape 3">
          <a:extLst>
            <a:ext uri="{FF2B5EF4-FFF2-40B4-BE49-F238E27FC236}">
              <a16:creationId xmlns:a16="http://schemas.microsoft.com/office/drawing/2014/main" id="{0AB6FBF8-03DE-43C3-87CE-F6E9CFA613D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1625"/>
    <xdr:sp macro="" textlink="">
      <xdr:nvSpPr>
        <xdr:cNvPr id="8773" name="AutoShape 1">
          <a:extLst>
            <a:ext uri="{FF2B5EF4-FFF2-40B4-BE49-F238E27FC236}">
              <a16:creationId xmlns:a16="http://schemas.microsoft.com/office/drawing/2014/main" id="{87F72A36-91AA-41D4-8CD9-221F3C25C210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1625"/>
    <xdr:sp macro="" textlink="">
      <xdr:nvSpPr>
        <xdr:cNvPr id="8774" name="AutoShape 2">
          <a:extLst>
            <a:ext uri="{FF2B5EF4-FFF2-40B4-BE49-F238E27FC236}">
              <a16:creationId xmlns:a16="http://schemas.microsoft.com/office/drawing/2014/main" id="{4987027E-4C83-455D-B050-15B8DF724D9C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1625"/>
    <xdr:sp macro="" textlink="">
      <xdr:nvSpPr>
        <xdr:cNvPr id="8775" name="AutoShape 3">
          <a:extLst>
            <a:ext uri="{FF2B5EF4-FFF2-40B4-BE49-F238E27FC236}">
              <a16:creationId xmlns:a16="http://schemas.microsoft.com/office/drawing/2014/main" id="{195BB823-F625-413F-BAE8-33883C2EBD32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4800"/>
    <xdr:sp macro="" textlink="">
      <xdr:nvSpPr>
        <xdr:cNvPr id="8776" name="AutoShape 1">
          <a:extLst>
            <a:ext uri="{FF2B5EF4-FFF2-40B4-BE49-F238E27FC236}">
              <a16:creationId xmlns:a16="http://schemas.microsoft.com/office/drawing/2014/main" id="{5DF85DDD-9559-4810-902C-1EA2E84FAA30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4800"/>
    <xdr:sp macro="" textlink="">
      <xdr:nvSpPr>
        <xdr:cNvPr id="8777" name="AutoShape 2">
          <a:extLst>
            <a:ext uri="{FF2B5EF4-FFF2-40B4-BE49-F238E27FC236}">
              <a16:creationId xmlns:a16="http://schemas.microsoft.com/office/drawing/2014/main" id="{5EC103E1-F991-47DB-A8B5-EEA283876AAF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87</xdr:row>
      <xdr:rowOff>0</xdr:rowOff>
    </xdr:from>
    <xdr:ext cx="304800" cy="304800"/>
    <xdr:sp macro="" textlink="">
      <xdr:nvSpPr>
        <xdr:cNvPr id="8778" name="AutoShape 3">
          <a:extLst>
            <a:ext uri="{FF2B5EF4-FFF2-40B4-BE49-F238E27FC236}">
              <a16:creationId xmlns:a16="http://schemas.microsoft.com/office/drawing/2014/main" id="{659C4258-C885-4213-A46A-9E56EAF186B3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1625"/>
    <xdr:sp macro="" textlink="">
      <xdr:nvSpPr>
        <xdr:cNvPr id="8779" name="AutoShape 1">
          <a:extLst>
            <a:ext uri="{FF2B5EF4-FFF2-40B4-BE49-F238E27FC236}">
              <a16:creationId xmlns:a16="http://schemas.microsoft.com/office/drawing/2014/main" id="{E8F7E64B-6D2F-4670-B45A-A64781ADF56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1625"/>
    <xdr:sp macro="" textlink="">
      <xdr:nvSpPr>
        <xdr:cNvPr id="8780" name="AutoShape 2">
          <a:extLst>
            <a:ext uri="{FF2B5EF4-FFF2-40B4-BE49-F238E27FC236}">
              <a16:creationId xmlns:a16="http://schemas.microsoft.com/office/drawing/2014/main" id="{8573E538-C46A-4D14-B66D-32C03C05A737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1625"/>
    <xdr:sp macro="" textlink="">
      <xdr:nvSpPr>
        <xdr:cNvPr id="8781" name="AutoShape 3">
          <a:extLst>
            <a:ext uri="{FF2B5EF4-FFF2-40B4-BE49-F238E27FC236}">
              <a16:creationId xmlns:a16="http://schemas.microsoft.com/office/drawing/2014/main" id="{A774679F-7990-4F8A-9F1B-550D224EEAB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4800"/>
    <xdr:sp macro="" textlink="">
      <xdr:nvSpPr>
        <xdr:cNvPr id="8782" name="AutoShape 1">
          <a:extLst>
            <a:ext uri="{FF2B5EF4-FFF2-40B4-BE49-F238E27FC236}">
              <a16:creationId xmlns:a16="http://schemas.microsoft.com/office/drawing/2014/main" id="{73A460BB-2361-4A0C-B637-0C7FAACDE5D7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4800"/>
    <xdr:sp macro="" textlink="">
      <xdr:nvSpPr>
        <xdr:cNvPr id="8783" name="AutoShape 2">
          <a:extLst>
            <a:ext uri="{FF2B5EF4-FFF2-40B4-BE49-F238E27FC236}">
              <a16:creationId xmlns:a16="http://schemas.microsoft.com/office/drawing/2014/main" id="{EA0A3DDA-B6EE-4FB4-9496-A9EE3260ECE2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304800" cy="304800"/>
    <xdr:sp macro="" textlink="">
      <xdr:nvSpPr>
        <xdr:cNvPr id="8784" name="AutoShape 3">
          <a:extLst>
            <a:ext uri="{FF2B5EF4-FFF2-40B4-BE49-F238E27FC236}">
              <a16:creationId xmlns:a16="http://schemas.microsoft.com/office/drawing/2014/main" id="{70A63ECF-6B5E-4BBE-9C97-35C95A2BA6BE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1625"/>
    <xdr:sp macro="" textlink="">
      <xdr:nvSpPr>
        <xdr:cNvPr id="8785" name="AutoShape 1">
          <a:extLst>
            <a:ext uri="{FF2B5EF4-FFF2-40B4-BE49-F238E27FC236}">
              <a16:creationId xmlns:a16="http://schemas.microsoft.com/office/drawing/2014/main" id="{152C45AA-D7B7-4F62-B9D6-066876C030EA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1625"/>
    <xdr:sp macro="" textlink="">
      <xdr:nvSpPr>
        <xdr:cNvPr id="8786" name="AutoShape 2">
          <a:extLst>
            <a:ext uri="{FF2B5EF4-FFF2-40B4-BE49-F238E27FC236}">
              <a16:creationId xmlns:a16="http://schemas.microsoft.com/office/drawing/2014/main" id="{889364B2-8E0C-4927-A54E-C54E19B52FB1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1625"/>
    <xdr:sp macro="" textlink="">
      <xdr:nvSpPr>
        <xdr:cNvPr id="8787" name="AutoShape 3">
          <a:extLst>
            <a:ext uri="{FF2B5EF4-FFF2-40B4-BE49-F238E27FC236}">
              <a16:creationId xmlns:a16="http://schemas.microsoft.com/office/drawing/2014/main" id="{6AA4F9FD-80F7-4AFE-8E6D-0B32B8F58B3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4800"/>
    <xdr:sp macro="" textlink="">
      <xdr:nvSpPr>
        <xdr:cNvPr id="8788" name="AutoShape 1">
          <a:extLst>
            <a:ext uri="{FF2B5EF4-FFF2-40B4-BE49-F238E27FC236}">
              <a16:creationId xmlns:a16="http://schemas.microsoft.com/office/drawing/2014/main" id="{14E739E3-228A-4B3A-9C54-3954464A59C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4800"/>
    <xdr:sp macro="" textlink="">
      <xdr:nvSpPr>
        <xdr:cNvPr id="8789" name="AutoShape 2">
          <a:extLst>
            <a:ext uri="{FF2B5EF4-FFF2-40B4-BE49-F238E27FC236}">
              <a16:creationId xmlns:a16="http://schemas.microsoft.com/office/drawing/2014/main" id="{ED077283-78D9-4B3E-827C-7C92ADC0790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89</xdr:row>
      <xdr:rowOff>0</xdr:rowOff>
    </xdr:from>
    <xdr:ext cx="304800" cy="304800"/>
    <xdr:sp macro="" textlink="">
      <xdr:nvSpPr>
        <xdr:cNvPr id="8790" name="AutoShape 3">
          <a:extLst>
            <a:ext uri="{FF2B5EF4-FFF2-40B4-BE49-F238E27FC236}">
              <a16:creationId xmlns:a16="http://schemas.microsoft.com/office/drawing/2014/main" id="{4A8996C4-68BC-449B-A938-4B51F1DC689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1625"/>
    <xdr:sp macro="" textlink="">
      <xdr:nvSpPr>
        <xdr:cNvPr id="8791" name="AutoShape 1">
          <a:extLst>
            <a:ext uri="{FF2B5EF4-FFF2-40B4-BE49-F238E27FC236}">
              <a16:creationId xmlns:a16="http://schemas.microsoft.com/office/drawing/2014/main" id="{A837C369-D46B-4CC5-A593-00D98B9D4BD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1625"/>
    <xdr:sp macro="" textlink="">
      <xdr:nvSpPr>
        <xdr:cNvPr id="8792" name="AutoShape 2">
          <a:extLst>
            <a:ext uri="{FF2B5EF4-FFF2-40B4-BE49-F238E27FC236}">
              <a16:creationId xmlns:a16="http://schemas.microsoft.com/office/drawing/2014/main" id="{58DEEECC-5DF5-426B-95E0-F638B599C58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1625"/>
    <xdr:sp macro="" textlink="">
      <xdr:nvSpPr>
        <xdr:cNvPr id="8793" name="AutoShape 3">
          <a:extLst>
            <a:ext uri="{FF2B5EF4-FFF2-40B4-BE49-F238E27FC236}">
              <a16:creationId xmlns:a16="http://schemas.microsoft.com/office/drawing/2014/main" id="{2982AA92-AD25-4783-9F1A-4667EF95116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4800"/>
    <xdr:sp macro="" textlink="">
      <xdr:nvSpPr>
        <xdr:cNvPr id="8794" name="AutoShape 1">
          <a:extLst>
            <a:ext uri="{FF2B5EF4-FFF2-40B4-BE49-F238E27FC236}">
              <a16:creationId xmlns:a16="http://schemas.microsoft.com/office/drawing/2014/main" id="{981333A2-C2C8-46A7-9AAB-18E3CFA1FC1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4800"/>
    <xdr:sp macro="" textlink="">
      <xdr:nvSpPr>
        <xdr:cNvPr id="8795" name="AutoShape 2">
          <a:extLst>
            <a:ext uri="{FF2B5EF4-FFF2-40B4-BE49-F238E27FC236}">
              <a16:creationId xmlns:a16="http://schemas.microsoft.com/office/drawing/2014/main" id="{4DDF06E0-2F19-46C1-937D-EE9E40A9C53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90</xdr:row>
      <xdr:rowOff>0</xdr:rowOff>
    </xdr:from>
    <xdr:ext cx="304800" cy="304800"/>
    <xdr:sp macro="" textlink="">
      <xdr:nvSpPr>
        <xdr:cNvPr id="8796" name="AutoShape 3">
          <a:extLst>
            <a:ext uri="{FF2B5EF4-FFF2-40B4-BE49-F238E27FC236}">
              <a16:creationId xmlns:a16="http://schemas.microsoft.com/office/drawing/2014/main" id="{6D2ED643-2A9B-44AE-AF33-1A3EF50DAD9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1625"/>
    <xdr:sp macro="" textlink="">
      <xdr:nvSpPr>
        <xdr:cNvPr id="8797" name="AutoShape 1">
          <a:extLst>
            <a:ext uri="{FF2B5EF4-FFF2-40B4-BE49-F238E27FC236}">
              <a16:creationId xmlns:a16="http://schemas.microsoft.com/office/drawing/2014/main" id="{B4D0625C-3F70-4603-AFAB-FF2E12B08A5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1625"/>
    <xdr:sp macro="" textlink="">
      <xdr:nvSpPr>
        <xdr:cNvPr id="8798" name="AutoShape 2">
          <a:extLst>
            <a:ext uri="{FF2B5EF4-FFF2-40B4-BE49-F238E27FC236}">
              <a16:creationId xmlns:a16="http://schemas.microsoft.com/office/drawing/2014/main" id="{018EBB4E-BCE5-47FA-A78F-7CDF7E2AD81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1625"/>
    <xdr:sp macro="" textlink="">
      <xdr:nvSpPr>
        <xdr:cNvPr id="8799" name="AutoShape 3">
          <a:extLst>
            <a:ext uri="{FF2B5EF4-FFF2-40B4-BE49-F238E27FC236}">
              <a16:creationId xmlns:a16="http://schemas.microsoft.com/office/drawing/2014/main" id="{3FF31AB1-2AE2-41C9-8B5F-27C54CFD0CBD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8800" name="AutoShape 1">
          <a:extLst>
            <a:ext uri="{FF2B5EF4-FFF2-40B4-BE49-F238E27FC236}">
              <a16:creationId xmlns:a16="http://schemas.microsoft.com/office/drawing/2014/main" id="{1C104D31-9E9F-42BE-8076-533B79F0DAC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8801" name="AutoShape 2">
          <a:extLst>
            <a:ext uri="{FF2B5EF4-FFF2-40B4-BE49-F238E27FC236}">
              <a16:creationId xmlns:a16="http://schemas.microsoft.com/office/drawing/2014/main" id="{CDD00DCE-ADB8-4D37-BC1E-5317DC8B249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0</xdr:rowOff>
    </xdr:from>
    <xdr:ext cx="304800" cy="304800"/>
    <xdr:sp macro="" textlink="">
      <xdr:nvSpPr>
        <xdr:cNvPr id="8802" name="AutoShape 3">
          <a:extLst>
            <a:ext uri="{FF2B5EF4-FFF2-40B4-BE49-F238E27FC236}">
              <a16:creationId xmlns:a16="http://schemas.microsoft.com/office/drawing/2014/main" id="{52237271-343E-4B67-AE2A-6B7D1CEC745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1625"/>
    <xdr:sp macro="" textlink="">
      <xdr:nvSpPr>
        <xdr:cNvPr id="8803" name="AutoShape 1">
          <a:extLst>
            <a:ext uri="{FF2B5EF4-FFF2-40B4-BE49-F238E27FC236}">
              <a16:creationId xmlns:a16="http://schemas.microsoft.com/office/drawing/2014/main" id="{0510EAF8-2589-4641-92B1-2A6B69267E8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1625"/>
    <xdr:sp macro="" textlink="">
      <xdr:nvSpPr>
        <xdr:cNvPr id="8804" name="AutoShape 2">
          <a:extLst>
            <a:ext uri="{FF2B5EF4-FFF2-40B4-BE49-F238E27FC236}">
              <a16:creationId xmlns:a16="http://schemas.microsoft.com/office/drawing/2014/main" id="{ECD45CCB-CE75-4289-80B1-F212FB7C8F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1625"/>
    <xdr:sp macro="" textlink="">
      <xdr:nvSpPr>
        <xdr:cNvPr id="8805" name="AutoShape 3">
          <a:extLst>
            <a:ext uri="{FF2B5EF4-FFF2-40B4-BE49-F238E27FC236}">
              <a16:creationId xmlns:a16="http://schemas.microsoft.com/office/drawing/2014/main" id="{4E08F3C3-242E-4BE3-B0DF-FEFDB65323D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4800"/>
    <xdr:sp macro="" textlink="">
      <xdr:nvSpPr>
        <xdr:cNvPr id="8806" name="AutoShape 1">
          <a:extLst>
            <a:ext uri="{FF2B5EF4-FFF2-40B4-BE49-F238E27FC236}">
              <a16:creationId xmlns:a16="http://schemas.microsoft.com/office/drawing/2014/main" id="{FFECB636-6F09-4DDA-BEC4-ED10C36F697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4800"/>
    <xdr:sp macro="" textlink="">
      <xdr:nvSpPr>
        <xdr:cNvPr id="8807" name="AutoShape 2">
          <a:extLst>
            <a:ext uri="{FF2B5EF4-FFF2-40B4-BE49-F238E27FC236}">
              <a16:creationId xmlns:a16="http://schemas.microsoft.com/office/drawing/2014/main" id="{AE623F96-B8F8-4750-B66D-68511ADA188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101</xdr:row>
      <xdr:rowOff>0</xdr:rowOff>
    </xdr:from>
    <xdr:ext cx="304800" cy="304800"/>
    <xdr:sp macro="" textlink="">
      <xdr:nvSpPr>
        <xdr:cNvPr id="8808" name="AutoShape 3">
          <a:extLst>
            <a:ext uri="{FF2B5EF4-FFF2-40B4-BE49-F238E27FC236}">
              <a16:creationId xmlns:a16="http://schemas.microsoft.com/office/drawing/2014/main" id="{26E67036-A00E-44CC-ADF1-CD593C507B8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1625"/>
    <xdr:sp macro="" textlink="">
      <xdr:nvSpPr>
        <xdr:cNvPr id="8809" name="AutoShape 1">
          <a:extLst>
            <a:ext uri="{FF2B5EF4-FFF2-40B4-BE49-F238E27FC236}">
              <a16:creationId xmlns:a16="http://schemas.microsoft.com/office/drawing/2014/main" id="{92553239-BF2D-4B81-B791-AD67C23B3B14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1625"/>
    <xdr:sp macro="" textlink="">
      <xdr:nvSpPr>
        <xdr:cNvPr id="8810" name="AutoShape 2">
          <a:extLst>
            <a:ext uri="{FF2B5EF4-FFF2-40B4-BE49-F238E27FC236}">
              <a16:creationId xmlns:a16="http://schemas.microsoft.com/office/drawing/2014/main" id="{277DC4C4-64C6-423C-A08C-89EC77AD88B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1625"/>
    <xdr:sp macro="" textlink="">
      <xdr:nvSpPr>
        <xdr:cNvPr id="8811" name="AutoShape 3">
          <a:extLst>
            <a:ext uri="{FF2B5EF4-FFF2-40B4-BE49-F238E27FC236}">
              <a16:creationId xmlns:a16="http://schemas.microsoft.com/office/drawing/2014/main" id="{73DE589A-BD20-4A3A-A8FF-0A1339BFD1F1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4800"/>
    <xdr:sp macro="" textlink="">
      <xdr:nvSpPr>
        <xdr:cNvPr id="8812" name="AutoShape 1">
          <a:extLst>
            <a:ext uri="{FF2B5EF4-FFF2-40B4-BE49-F238E27FC236}">
              <a16:creationId xmlns:a16="http://schemas.microsoft.com/office/drawing/2014/main" id="{D4F9B487-F96E-4C89-A08F-210538D4849E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4800"/>
    <xdr:sp macro="" textlink="">
      <xdr:nvSpPr>
        <xdr:cNvPr id="8813" name="AutoShape 2">
          <a:extLst>
            <a:ext uri="{FF2B5EF4-FFF2-40B4-BE49-F238E27FC236}">
              <a16:creationId xmlns:a16="http://schemas.microsoft.com/office/drawing/2014/main" id="{27F6D79B-2EA4-4610-9A9D-8B287EBF95B9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0</xdr:rowOff>
    </xdr:from>
    <xdr:ext cx="304800" cy="304800"/>
    <xdr:sp macro="" textlink="">
      <xdr:nvSpPr>
        <xdr:cNvPr id="8814" name="AutoShape 3">
          <a:extLst>
            <a:ext uri="{FF2B5EF4-FFF2-40B4-BE49-F238E27FC236}">
              <a16:creationId xmlns:a16="http://schemas.microsoft.com/office/drawing/2014/main" id="{9CFE1A58-95FA-4098-919C-3024B4213C0B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1625"/>
    <xdr:sp macro="" textlink="">
      <xdr:nvSpPr>
        <xdr:cNvPr id="8815" name="AutoShape 1">
          <a:extLst>
            <a:ext uri="{FF2B5EF4-FFF2-40B4-BE49-F238E27FC236}">
              <a16:creationId xmlns:a16="http://schemas.microsoft.com/office/drawing/2014/main" id="{99935F3C-7E19-4C0B-814C-47B76A83947F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1625"/>
    <xdr:sp macro="" textlink="">
      <xdr:nvSpPr>
        <xdr:cNvPr id="8816" name="AutoShape 2">
          <a:extLst>
            <a:ext uri="{FF2B5EF4-FFF2-40B4-BE49-F238E27FC236}">
              <a16:creationId xmlns:a16="http://schemas.microsoft.com/office/drawing/2014/main" id="{FA5C0BF8-B2D4-4DBC-8823-FA8A3FEA7CD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1625"/>
    <xdr:sp macro="" textlink="">
      <xdr:nvSpPr>
        <xdr:cNvPr id="8817" name="AutoShape 3">
          <a:extLst>
            <a:ext uri="{FF2B5EF4-FFF2-40B4-BE49-F238E27FC236}">
              <a16:creationId xmlns:a16="http://schemas.microsoft.com/office/drawing/2014/main" id="{2995BE4A-800F-48FE-B149-60E192CE3D81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4800"/>
    <xdr:sp macro="" textlink="">
      <xdr:nvSpPr>
        <xdr:cNvPr id="8818" name="AutoShape 1">
          <a:extLst>
            <a:ext uri="{FF2B5EF4-FFF2-40B4-BE49-F238E27FC236}">
              <a16:creationId xmlns:a16="http://schemas.microsoft.com/office/drawing/2014/main" id="{E27AFFE5-0167-4439-AEC9-F81AC0AE6D3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4800"/>
    <xdr:sp macro="" textlink="">
      <xdr:nvSpPr>
        <xdr:cNvPr id="8819" name="AutoShape 2">
          <a:extLst>
            <a:ext uri="{FF2B5EF4-FFF2-40B4-BE49-F238E27FC236}">
              <a16:creationId xmlns:a16="http://schemas.microsoft.com/office/drawing/2014/main" id="{5C2CE860-B81D-4E31-B660-535468E8AD5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103</xdr:row>
      <xdr:rowOff>0</xdr:rowOff>
    </xdr:from>
    <xdr:ext cx="304800" cy="304800"/>
    <xdr:sp macro="" textlink="">
      <xdr:nvSpPr>
        <xdr:cNvPr id="8820" name="AutoShape 3">
          <a:extLst>
            <a:ext uri="{FF2B5EF4-FFF2-40B4-BE49-F238E27FC236}">
              <a16:creationId xmlns:a16="http://schemas.microsoft.com/office/drawing/2014/main" id="{C2602A20-CC54-4289-9198-C79354DBE20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1625"/>
    <xdr:sp macro="" textlink="">
      <xdr:nvSpPr>
        <xdr:cNvPr id="8821" name="AutoShape 1">
          <a:extLst>
            <a:ext uri="{FF2B5EF4-FFF2-40B4-BE49-F238E27FC236}">
              <a16:creationId xmlns:a16="http://schemas.microsoft.com/office/drawing/2014/main" id="{C8331149-619F-454F-ADC1-327C880B88F1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1625"/>
    <xdr:sp macro="" textlink="">
      <xdr:nvSpPr>
        <xdr:cNvPr id="8822" name="AutoShape 2">
          <a:extLst>
            <a:ext uri="{FF2B5EF4-FFF2-40B4-BE49-F238E27FC236}">
              <a16:creationId xmlns:a16="http://schemas.microsoft.com/office/drawing/2014/main" id="{78E5B6FA-F97E-4429-90B0-F4CF7BCF9A9C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1625"/>
    <xdr:sp macro="" textlink="">
      <xdr:nvSpPr>
        <xdr:cNvPr id="8823" name="AutoShape 3">
          <a:extLst>
            <a:ext uri="{FF2B5EF4-FFF2-40B4-BE49-F238E27FC236}">
              <a16:creationId xmlns:a16="http://schemas.microsoft.com/office/drawing/2014/main" id="{7CD2987E-8E2E-43DE-9346-F5F64C0DD01D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4800"/>
    <xdr:sp macro="" textlink="">
      <xdr:nvSpPr>
        <xdr:cNvPr id="8824" name="AutoShape 1">
          <a:extLst>
            <a:ext uri="{FF2B5EF4-FFF2-40B4-BE49-F238E27FC236}">
              <a16:creationId xmlns:a16="http://schemas.microsoft.com/office/drawing/2014/main" id="{E1A88E7D-3E37-4AFF-8122-443C0C9FC72D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4800"/>
    <xdr:sp macro="" textlink="">
      <xdr:nvSpPr>
        <xdr:cNvPr id="8825" name="AutoShape 2">
          <a:extLst>
            <a:ext uri="{FF2B5EF4-FFF2-40B4-BE49-F238E27FC236}">
              <a16:creationId xmlns:a16="http://schemas.microsoft.com/office/drawing/2014/main" id="{3224DFA3-03BC-4181-9E1F-F16A551D9E71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104</xdr:row>
      <xdr:rowOff>0</xdr:rowOff>
    </xdr:from>
    <xdr:ext cx="304800" cy="304800"/>
    <xdr:sp macro="" textlink="">
      <xdr:nvSpPr>
        <xdr:cNvPr id="8826" name="AutoShape 3">
          <a:extLst>
            <a:ext uri="{FF2B5EF4-FFF2-40B4-BE49-F238E27FC236}">
              <a16:creationId xmlns:a16="http://schemas.microsoft.com/office/drawing/2014/main" id="{8C4B4316-3847-465D-8DCE-80DC3CC69FA4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1625"/>
    <xdr:sp macro="" textlink="">
      <xdr:nvSpPr>
        <xdr:cNvPr id="8827" name="AutoShape 1">
          <a:extLst>
            <a:ext uri="{FF2B5EF4-FFF2-40B4-BE49-F238E27FC236}">
              <a16:creationId xmlns:a16="http://schemas.microsoft.com/office/drawing/2014/main" id="{EFCEF393-315D-481D-BFB5-E28D192C96A9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1625"/>
    <xdr:sp macro="" textlink="">
      <xdr:nvSpPr>
        <xdr:cNvPr id="8828" name="AutoShape 2">
          <a:extLst>
            <a:ext uri="{FF2B5EF4-FFF2-40B4-BE49-F238E27FC236}">
              <a16:creationId xmlns:a16="http://schemas.microsoft.com/office/drawing/2014/main" id="{28438C1B-E40E-4DF2-9A39-D44525FAFE9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1625"/>
    <xdr:sp macro="" textlink="">
      <xdr:nvSpPr>
        <xdr:cNvPr id="8829" name="AutoShape 3">
          <a:extLst>
            <a:ext uri="{FF2B5EF4-FFF2-40B4-BE49-F238E27FC236}">
              <a16:creationId xmlns:a16="http://schemas.microsoft.com/office/drawing/2014/main" id="{D79701D0-33BF-477D-B30B-F7A8E35CF200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4800"/>
    <xdr:sp macro="" textlink="">
      <xdr:nvSpPr>
        <xdr:cNvPr id="8830" name="AutoShape 1">
          <a:extLst>
            <a:ext uri="{FF2B5EF4-FFF2-40B4-BE49-F238E27FC236}">
              <a16:creationId xmlns:a16="http://schemas.microsoft.com/office/drawing/2014/main" id="{38751A04-B69E-4B24-980E-79952B7F52B4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4800"/>
    <xdr:sp macro="" textlink="">
      <xdr:nvSpPr>
        <xdr:cNvPr id="8831" name="AutoShape 2">
          <a:extLst>
            <a:ext uri="{FF2B5EF4-FFF2-40B4-BE49-F238E27FC236}">
              <a16:creationId xmlns:a16="http://schemas.microsoft.com/office/drawing/2014/main" id="{CCBBD371-6334-47F5-B113-3CFF8FEC49D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105</xdr:row>
      <xdr:rowOff>0</xdr:rowOff>
    </xdr:from>
    <xdr:ext cx="304800" cy="304800"/>
    <xdr:sp macro="" textlink="">
      <xdr:nvSpPr>
        <xdr:cNvPr id="8832" name="AutoShape 3">
          <a:extLst>
            <a:ext uri="{FF2B5EF4-FFF2-40B4-BE49-F238E27FC236}">
              <a16:creationId xmlns:a16="http://schemas.microsoft.com/office/drawing/2014/main" id="{E717867F-88DC-4147-A50B-37D7A14F2FA2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1625"/>
    <xdr:sp macro="" textlink="">
      <xdr:nvSpPr>
        <xdr:cNvPr id="8833" name="AutoShape 1">
          <a:extLst>
            <a:ext uri="{FF2B5EF4-FFF2-40B4-BE49-F238E27FC236}">
              <a16:creationId xmlns:a16="http://schemas.microsoft.com/office/drawing/2014/main" id="{6A916EE8-47E4-4467-ABC5-9DC6059EFC8F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1625"/>
    <xdr:sp macro="" textlink="">
      <xdr:nvSpPr>
        <xdr:cNvPr id="8834" name="AutoShape 2">
          <a:extLst>
            <a:ext uri="{FF2B5EF4-FFF2-40B4-BE49-F238E27FC236}">
              <a16:creationId xmlns:a16="http://schemas.microsoft.com/office/drawing/2014/main" id="{24EF51B9-C349-494E-A9E2-A39923C81E12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1625"/>
    <xdr:sp macro="" textlink="">
      <xdr:nvSpPr>
        <xdr:cNvPr id="8835" name="AutoShape 3">
          <a:extLst>
            <a:ext uri="{FF2B5EF4-FFF2-40B4-BE49-F238E27FC236}">
              <a16:creationId xmlns:a16="http://schemas.microsoft.com/office/drawing/2014/main" id="{DF60ABF8-3F1C-4077-8838-7C1B01AD3DE6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4800"/>
    <xdr:sp macro="" textlink="">
      <xdr:nvSpPr>
        <xdr:cNvPr id="8836" name="AutoShape 1">
          <a:extLst>
            <a:ext uri="{FF2B5EF4-FFF2-40B4-BE49-F238E27FC236}">
              <a16:creationId xmlns:a16="http://schemas.microsoft.com/office/drawing/2014/main" id="{63401994-E57F-4416-A6FC-845540A1C4C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4800"/>
    <xdr:sp macro="" textlink="">
      <xdr:nvSpPr>
        <xdr:cNvPr id="8837" name="AutoShape 2">
          <a:extLst>
            <a:ext uri="{FF2B5EF4-FFF2-40B4-BE49-F238E27FC236}">
              <a16:creationId xmlns:a16="http://schemas.microsoft.com/office/drawing/2014/main" id="{7CF619E1-77E9-41C3-B729-B4CCD5D8F5E1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0</xdr:rowOff>
    </xdr:from>
    <xdr:ext cx="304800" cy="304800"/>
    <xdr:sp macro="" textlink="">
      <xdr:nvSpPr>
        <xdr:cNvPr id="8838" name="AutoShape 3">
          <a:extLst>
            <a:ext uri="{FF2B5EF4-FFF2-40B4-BE49-F238E27FC236}">
              <a16:creationId xmlns:a16="http://schemas.microsoft.com/office/drawing/2014/main" id="{CF6E609D-DDF7-46D8-AFBE-F7E69A373E5A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1625"/>
    <xdr:sp macro="" textlink="">
      <xdr:nvSpPr>
        <xdr:cNvPr id="8839" name="AutoShape 1">
          <a:extLst>
            <a:ext uri="{FF2B5EF4-FFF2-40B4-BE49-F238E27FC236}">
              <a16:creationId xmlns:a16="http://schemas.microsoft.com/office/drawing/2014/main" id="{5005056B-172A-4FB7-8D51-8B6C6B8B4F3F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1625"/>
    <xdr:sp macro="" textlink="">
      <xdr:nvSpPr>
        <xdr:cNvPr id="8840" name="AutoShape 2">
          <a:extLst>
            <a:ext uri="{FF2B5EF4-FFF2-40B4-BE49-F238E27FC236}">
              <a16:creationId xmlns:a16="http://schemas.microsoft.com/office/drawing/2014/main" id="{D6DC79DC-36C6-42FA-A6AC-960566C88641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1625"/>
    <xdr:sp macro="" textlink="">
      <xdr:nvSpPr>
        <xdr:cNvPr id="8841" name="AutoShape 3">
          <a:extLst>
            <a:ext uri="{FF2B5EF4-FFF2-40B4-BE49-F238E27FC236}">
              <a16:creationId xmlns:a16="http://schemas.microsoft.com/office/drawing/2014/main" id="{83EC4E4B-9809-4F99-9D19-9343DE4E566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8842" name="AutoShape 1">
          <a:extLst>
            <a:ext uri="{FF2B5EF4-FFF2-40B4-BE49-F238E27FC236}">
              <a16:creationId xmlns:a16="http://schemas.microsoft.com/office/drawing/2014/main" id="{3F083E3C-F57D-41DF-BB39-0F19E78C999D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8843" name="AutoShape 2">
          <a:extLst>
            <a:ext uri="{FF2B5EF4-FFF2-40B4-BE49-F238E27FC236}">
              <a16:creationId xmlns:a16="http://schemas.microsoft.com/office/drawing/2014/main" id="{88D0D165-903B-4B5A-9D56-0C7576C965A2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107</xdr:row>
      <xdr:rowOff>0</xdr:rowOff>
    </xdr:from>
    <xdr:ext cx="304800" cy="304800"/>
    <xdr:sp macro="" textlink="">
      <xdr:nvSpPr>
        <xdr:cNvPr id="8844" name="AutoShape 3">
          <a:extLst>
            <a:ext uri="{FF2B5EF4-FFF2-40B4-BE49-F238E27FC236}">
              <a16:creationId xmlns:a16="http://schemas.microsoft.com/office/drawing/2014/main" id="{CC7E9508-8774-4849-ADFA-66993E8540D8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1625"/>
    <xdr:sp macro="" textlink="">
      <xdr:nvSpPr>
        <xdr:cNvPr id="8845" name="AutoShape 1">
          <a:extLst>
            <a:ext uri="{FF2B5EF4-FFF2-40B4-BE49-F238E27FC236}">
              <a16:creationId xmlns:a16="http://schemas.microsoft.com/office/drawing/2014/main" id="{CADA45D0-998A-4C1C-9AEE-B21D6848F77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1625"/>
    <xdr:sp macro="" textlink="">
      <xdr:nvSpPr>
        <xdr:cNvPr id="8846" name="AutoShape 2">
          <a:extLst>
            <a:ext uri="{FF2B5EF4-FFF2-40B4-BE49-F238E27FC236}">
              <a16:creationId xmlns:a16="http://schemas.microsoft.com/office/drawing/2014/main" id="{5675F202-9189-4619-92A7-CC21C4B92EC9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1625"/>
    <xdr:sp macro="" textlink="">
      <xdr:nvSpPr>
        <xdr:cNvPr id="8847" name="AutoShape 3">
          <a:extLst>
            <a:ext uri="{FF2B5EF4-FFF2-40B4-BE49-F238E27FC236}">
              <a16:creationId xmlns:a16="http://schemas.microsoft.com/office/drawing/2014/main" id="{447EF3D9-BA15-494C-9719-633ABB4FF083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4800"/>
    <xdr:sp macro="" textlink="">
      <xdr:nvSpPr>
        <xdr:cNvPr id="8848" name="AutoShape 1">
          <a:extLst>
            <a:ext uri="{FF2B5EF4-FFF2-40B4-BE49-F238E27FC236}">
              <a16:creationId xmlns:a16="http://schemas.microsoft.com/office/drawing/2014/main" id="{05C408CD-4B81-4C8B-A9B5-F171925F29B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4800"/>
    <xdr:sp macro="" textlink="">
      <xdr:nvSpPr>
        <xdr:cNvPr id="8849" name="AutoShape 2">
          <a:extLst>
            <a:ext uri="{FF2B5EF4-FFF2-40B4-BE49-F238E27FC236}">
              <a16:creationId xmlns:a16="http://schemas.microsoft.com/office/drawing/2014/main" id="{2DF6D34C-722A-4E06-8693-123B87D04A44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108</xdr:row>
      <xdr:rowOff>0</xdr:rowOff>
    </xdr:from>
    <xdr:ext cx="304800" cy="304800"/>
    <xdr:sp macro="" textlink="">
      <xdr:nvSpPr>
        <xdr:cNvPr id="8850" name="AutoShape 3">
          <a:extLst>
            <a:ext uri="{FF2B5EF4-FFF2-40B4-BE49-F238E27FC236}">
              <a16:creationId xmlns:a16="http://schemas.microsoft.com/office/drawing/2014/main" id="{1C09C4B8-2AFA-4FE4-91C6-313C2EBBD05D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1625"/>
    <xdr:sp macro="" textlink="">
      <xdr:nvSpPr>
        <xdr:cNvPr id="8851" name="AutoShape 1">
          <a:extLst>
            <a:ext uri="{FF2B5EF4-FFF2-40B4-BE49-F238E27FC236}">
              <a16:creationId xmlns:a16="http://schemas.microsoft.com/office/drawing/2014/main" id="{F6B94744-5DB1-4C58-92DF-87B1386984D5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1625"/>
    <xdr:sp macro="" textlink="">
      <xdr:nvSpPr>
        <xdr:cNvPr id="8852" name="AutoShape 2">
          <a:extLst>
            <a:ext uri="{FF2B5EF4-FFF2-40B4-BE49-F238E27FC236}">
              <a16:creationId xmlns:a16="http://schemas.microsoft.com/office/drawing/2014/main" id="{356CD40F-4021-4A4A-A5CD-24B8A996E153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1625"/>
    <xdr:sp macro="" textlink="">
      <xdr:nvSpPr>
        <xdr:cNvPr id="8853" name="AutoShape 3">
          <a:extLst>
            <a:ext uri="{FF2B5EF4-FFF2-40B4-BE49-F238E27FC236}">
              <a16:creationId xmlns:a16="http://schemas.microsoft.com/office/drawing/2014/main" id="{4B7625A3-BC1C-4540-BFB3-9E6E8B89B3C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4800"/>
    <xdr:sp macro="" textlink="">
      <xdr:nvSpPr>
        <xdr:cNvPr id="8854" name="AutoShape 1">
          <a:extLst>
            <a:ext uri="{FF2B5EF4-FFF2-40B4-BE49-F238E27FC236}">
              <a16:creationId xmlns:a16="http://schemas.microsoft.com/office/drawing/2014/main" id="{8120EC37-C1AD-4B1D-AACF-900E2941992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4800"/>
    <xdr:sp macro="" textlink="">
      <xdr:nvSpPr>
        <xdr:cNvPr id="8855" name="AutoShape 2">
          <a:extLst>
            <a:ext uri="{FF2B5EF4-FFF2-40B4-BE49-F238E27FC236}">
              <a16:creationId xmlns:a16="http://schemas.microsoft.com/office/drawing/2014/main" id="{4E71D16E-A34D-4617-A19D-2DC1F9737C7B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304800" cy="304800"/>
    <xdr:sp macro="" textlink="">
      <xdr:nvSpPr>
        <xdr:cNvPr id="8856" name="AutoShape 3">
          <a:extLst>
            <a:ext uri="{FF2B5EF4-FFF2-40B4-BE49-F238E27FC236}">
              <a16:creationId xmlns:a16="http://schemas.microsoft.com/office/drawing/2014/main" id="{F51F461D-2D25-4289-B5EE-2E4D53AA740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1625"/>
    <xdr:sp macro="" textlink="">
      <xdr:nvSpPr>
        <xdr:cNvPr id="8857" name="AutoShape 1">
          <a:extLst>
            <a:ext uri="{FF2B5EF4-FFF2-40B4-BE49-F238E27FC236}">
              <a16:creationId xmlns:a16="http://schemas.microsoft.com/office/drawing/2014/main" id="{D432F547-5DEE-44C6-A5BA-11275BD2152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1625"/>
    <xdr:sp macro="" textlink="">
      <xdr:nvSpPr>
        <xdr:cNvPr id="8858" name="AutoShape 2">
          <a:extLst>
            <a:ext uri="{FF2B5EF4-FFF2-40B4-BE49-F238E27FC236}">
              <a16:creationId xmlns:a16="http://schemas.microsoft.com/office/drawing/2014/main" id="{DD127D90-C591-482F-85F1-07FDC1EDF1A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1625"/>
    <xdr:sp macro="" textlink="">
      <xdr:nvSpPr>
        <xdr:cNvPr id="8859" name="AutoShape 3">
          <a:extLst>
            <a:ext uri="{FF2B5EF4-FFF2-40B4-BE49-F238E27FC236}">
              <a16:creationId xmlns:a16="http://schemas.microsoft.com/office/drawing/2014/main" id="{8CB7AF84-F0DF-4B30-AF6A-7D21E85B091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4800"/>
    <xdr:sp macro="" textlink="">
      <xdr:nvSpPr>
        <xdr:cNvPr id="8860" name="AutoShape 1">
          <a:extLst>
            <a:ext uri="{FF2B5EF4-FFF2-40B4-BE49-F238E27FC236}">
              <a16:creationId xmlns:a16="http://schemas.microsoft.com/office/drawing/2014/main" id="{DF2F33F2-A981-4365-80A1-554849B871C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4800"/>
    <xdr:sp macro="" textlink="">
      <xdr:nvSpPr>
        <xdr:cNvPr id="8861" name="AutoShape 2">
          <a:extLst>
            <a:ext uri="{FF2B5EF4-FFF2-40B4-BE49-F238E27FC236}">
              <a16:creationId xmlns:a16="http://schemas.microsoft.com/office/drawing/2014/main" id="{DB3ACCFA-4321-450F-A4C4-A7775FC80FE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110</xdr:row>
      <xdr:rowOff>0</xdr:rowOff>
    </xdr:from>
    <xdr:ext cx="304800" cy="304800"/>
    <xdr:sp macro="" textlink="">
      <xdr:nvSpPr>
        <xdr:cNvPr id="8862" name="AutoShape 3">
          <a:extLst>
            <a:ext uri="{FF2B5EF4-FFF2-40B4-BE49-F238E27FC236}">
              <a16:creationId xmlns:a16="http://schemas.microsoft.com/office/drawing/2014/main" id="{B9EB8FFA-7FBF-4803-AE96-3F95C33F0FA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1625"/>
    <xdr:sp macro="" textlink="">
      <xdr:nvSpPr>
        <xdr:cNvPr id="8863" name="AutoShape 1">
          <a:extLst>
            <a:ext uri="{FF2B5EF4-FFF2-40B4-BE49-F238E27FC236}">
              <a16:creationId xmlns:a16="http://schemas.microsoft.com/office/drawing/2014/main" id="{18A4EE5A-1097-43F3-9839-2825610BA692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1625"/>
    <xdr:sp macro="" textlink="">
      <xdr:nvSpPr>
        <xdr:cNvPr id="8864" name="AutoShape 2">
          <a:extLst>
            <a:ext uri="{FF2B5EF4-FFF2-40B4-BE49-F238E27FC236}">
              <a16:creationId xmlns:a16="http://schemas.microsoft.com/office/drawing/2014/main" id="{F55F63BF-9630-4042-8E5C-862D380CFB7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1625"/>
    <xdr:sp macro="" textlink="">
      <xdr:nvSpPr>
        <xdr:cNvPr id="8865" name="AutoShape 3">
          <a:extLst>
            <a:ext uri="{FF2B5EF4-FFF2-40B4-BE49-F238E27FC236}">
              <a16:creationId xmlns:a16="http://schemas.microsoft.com/office/drawing/2014/main" id="{803C9DFC-B769-4F81-92A7-00B2D7F2456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4800"/>
    <xdr:sp macro="" textlink="">
      <xdr:nvSpPr>
        <xdr:cNvPr id="8866" name="AutoShape 1">
          <a:extLst>
            <a:ext uri="{FF2B5EF4-FFF2-40B4-BE49-F238E27FC236}">
              <a16:creationId xmlns:a16="http://schemas.microsoft.com/office/drawing/2014/main" id="{EBC20982-281F-4FBC-99BC-35951B24652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4800"/>
    <xdr:sp macro="" textlink="">
      <xdr:nvSpPr>
        <xdr:cNvPr id="8867" name="AutoShape 2">
          <a:extLst>
            <a:ext uri="{FF2B5EF4-FFF2-40B4-BE49-F238E27FC236}">
              <a16:creationId xmlns:a16="http://schemas.microsoft.com/office/drawing/2014/main" id="{B1D12EC2-4D67-40B2-A3FB-91807A46D9F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304800" cy="304800"/>
    <xdr:sp macro="" textlink="">
      <xdr:nvSpPr>
        <xdr:cNvPr id="8868" name="AutoShape 3">
          <a:extLst>
            <a:ext uri="{FF2B5EF4-FFF2-40B4-BE49-F238E27FC236}">
              <a16:creationId xmlns:a16="http://schemas.microsoft.com/office/drawing/2014/main" id="{5487E1AD-699A-4918-8F0A-56E972D19E1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121</xdr:row>
      <xdr:rowOff>0</xdr:rowOff>
    </xdr:from>
    <xdr:ext cx="304800" cy="301625"/>
    <xdr:sp macro="" textlink="">
      <xdr:nvSpPr>
        <xdr:cNvPr id="8869" name="AutoShape 1">
          <a:extLst>
            <a:ext uri="{FF2B5EF4-FFF2-40B4-BE49-F238E27FC236}">
              <a16:creationId xmlns:a16="http://schemas.microsoft.com/office/drawing/2014/main" id="{92033420-BF28-4008-AB6B-E2E30F99E0E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121</xdr:row>
      <xdr:rowOff>0</xdr:rowOff>
    </xdr:from>
    <xdr:ext cx="304800" cy="301625"/>
    <xdr:sp macro="" textlink="">
      <xdr:nvSpPr>
        <xdr:cNvPr id="8870" name="AutoShape 2">
          <a:extLst>
            <a:ext uri="{FF2B5EF4-FFF2-40B4-BE49-F238E27FC236}">
              <a16:creationId xmlns:a16="http://schemas.microsoft.com/office/drawing/2014/main" id="{848B0C8E-6944-441F-88E8-08198178F05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121</xdr:row>
      <xdr:rowOff>0</xdr:rowOff>
    </xdr:from>
    <xdr:ext cx="304800" cy="301625"/>
    <xdr:sp macro="" textlink="">
      <xdr:nvSpPr>
        <xdr:cNvPr id="8871" name="AutoShape 3">
          <a:extLst>
            <a:ext uri="{FF2B5EF4-FFF2-40B4-BE49-F238E27FC236}">
              <a16:creationId xmlns:a16="http://schemas.microsoft.com/office/drawing/2014/main" id="{72C50078-F865-426D-A414-EDC318CBD46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121</xdr:row>
      <xdr:rowOff>0</xdr:rowOff>
    </xdr:from>
    <xdr:ext cx="304800" cy="304800"/>
    <xdr:sp macro="" textlink="">
      <xdr:nvSpPr>
        <xdr:cNvPr id="8872" name="AutoShape 1">
          <a:extLst>
            <a:ext uri="{FF2B5EF4-FFF2-40B4-BE49-F238E27FC236}">
              <a16:creationId xmlns:a16="http://schemas.microsoft.com/office/drawing/2014/main" id="{7EE1FB6B-045F-4D25-A3F1-82EC41D5979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121</xdr:row>
      <xdr:rowOff>0</xdr:rowOff>
    </xdr:from>
    <xdr:ext cx="304800" cy="304800"/>
    <xdr:sp macro="" textlink="">
      <xdr:nvSpPr>
        <xdr:cNvPr id="8873" name="AutoShape 2">
          <a:extLst>
            <a:ext uri="{FF2B5EF4-FFF2-40B4-BE49-F238E27FC236}">
              <a16:creationId xmlns:a16="http://schemas.microsoft.com/office/drawing/2014/main" id="{700082BF-7554-48F2-8DD4-48049A91D82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1625"/>
    <xdr:sp macro="" textlink="">
      <xdr:nvSpPr>
        <xdr:cNvPr id="8875" name="AutoShape 1">
          <a:extLst>
            <a:ext uri="{FF2B5EF4-FFF2-40B4-BE49-F238E27FC236}">
              <a16:creationId xmlns:a16="http://schemas.microsoft.com/office/drawing/2014/main" id="{9265B3FF-EDD4-42C1-91A9-809549662CC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1625"/>
    <xdr:sp macro="" textlink="">
      <xdr:nvSpPr>
        <xdr:cNvPr id="8876" name="AutoShape 2">
          <a:extLst>
            <a:ext uri="{FF2B5EF4-FFF2-40B4-BE49-F238E27FC236}">
              <a16:creationId xmlns:a16="http://schemas.microsoft.com/office/drawing/2014/main" id="{8F601B89-48AA-49CC-81C5-7DF19DAFC9F2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1625"/>
    <xdr:sp macro="" textlink="">
      <xdr:nvSpPr>
        <xdr:cNvPr id="8877" name="AutoShape 3">
          <a:extLst>
            <a:ext uri="{FF2B5EF4-FFF2-40B4-BE49-F238E27FC236}">
              <a16:creationId xmlns:a16="http://schemas.microsoft.com/office/drawing/2014/main" id="{22B681A3-43BD-4B5B-9E00-3E6F7AD63A67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4800"/>
    <xdr:sp macro="" textlink="">
      <xdr:nvSpPr>
        <xdr:cNvPr id="8878" name="AutoShape 1">
          <a:extLst>
            <a:ext uri="{FF2B5EF4-FFF2-40B4-BE49-F238E27FC236}">
              <a16:creationId xmlns:a16="http://schemas.microsoft.com/office/drawing/2014/main" id="{D7C966DB-24A6-449D-A1F2-5DA1E8035B79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4800"/>
    <xdr:sp macro="" textlink="">
      <xdr:nvSpPr>
        <xdr:cNvPr id="8879" name="AutoShape 2">
          <a:extLst>
            <a:ext uri="{FF2B5EF4-FFF2-40B4-BE49-F238E27FC236}">
              <a16:creationId xmlns:a16="http://schemas.microsoft.com/office/drawing/2014/main" id="{B0F50872-E20A-4F86-8F37-88EABB0B0C88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122</xdr:row>
      <xdr:rowOff>0</xdr:rowOff>
    </xdr:from>
    <xdr:ext cx="304800" cy="304800"/>
    <xdr:sp macro="" textlink="">
      <xdr:nvSpPr>
        <xdr:cNvPr id="8880" name="AutoShape 3">
          <a:extLst>
            <a:ext uri="{FF2B5EF4-FFF2-40B4-BE49-F238E27FC236}">
              <a16:creationId xmlns:a16="http://schemas.microsoft.com/office/drawing/2014/main" id="{55901B93-4ABD-4C94-84E6-462045A5610B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1625"/>
    <xdr:sp macro="" textlink="">
      <xdr:nvSpPr>
        <xdr:cNvPr id="8881" name="AutoShape 1">
          <a:extLst>
            <a:ext uri="{FF2B5EF4-FFF2-40B4-BE49-F238E27FC236}">
              <a16:creationId xmlns:a16="http://schemas.microsoft.com/office/drawing/2014/main" id="{4FEE46CA-57DC-4DA1-A6D7-70DB1F2D53EE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1625"/>
    <xdr:sp macro="" textlink="">
      <xdr:nvSpPr>
        <xdr:cNvPr id="8882" name="AutoShape 2">
          <a:extLst>
            <a:ext uri="{FF2B5EF4-FFF2-40B4-BE49-F238E27FC236}">
              <a16:creationId xmlns:a16="http://schemas.microsoft.com/office/drawing/2014/main" id="{EF1AE0B1-ACE6-4036-A39D-591238AD6F5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1625"/>
    <xdr:sp macro="" textlink="">
      <xdr:nvSpPr>
        <xdr:cNvPr id="8883" name="AutoShape 3">
          <a:extLst>
            <a:ext uri="{FF2B5EF4-FFF2-40B4-BE49-F238E27FC236}">
              <a16:creationId xmlns:a16="http://schemas.microsoft.com/office/drawing/2014/main" id="{4E2E3520-AC45-4EC7-A54D-27CBB73F847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8884" name="AutoShape 1">
          <a:extLst>
            <a:ext uri="{FF2B5EF4-FFF2-40B4-BE49-F238E27FC236}">
              <a16:creationId xmlns:a16="http://schemas.microsoft.com/office/drawing/2014/main" id="{0B86804F-2447-4682-81DF-D651F58A222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8885" name="AutoShape 2">
          <a:extLst>
            <a:ext uri="{FF2B5EF4-FFF2-40B4-BE49-F238E27FC236}">
              <a16:creationId xmlns:a16="http://schemas.microsoft.com/office/drawing/2014/main" id="{EBD4E098-E864-4DCE-A4C3-2B77479D98A9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123</xdr:row>
      <xdr:rowOff>0</xdr:rowOff>
    </xdr:from>
    <xdr:ext cx="304800" cy="304800"/>
    <xdr:sp macro="" textlink="">
      <xdr:nvSpPr>
        <xdr:cNvPr id="8886" name="AutoShape 3">
          <a:extLst>
            <a:ext uri="{FF2B5EF4-FFF2-40B4-BE49-F238E27FC236}">
              <a16:creationId xmlns:a16="http://schemas.microsoft.com/office/drawing/2014/main" id="{E23B96B9-145A-42A1-A516-6281D2E880C7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1625"/>
    <xdr:sp macro="" textlink="">
      <xdr:nvSpPr>
        <xdr:cNvPr id="8887" name="AutoShape 1">
          <a:extLst>
            <a:ext uri="{FF2B5EF4-FFF2-40B4-BE49-F238E27FC236}">
              <a16:creationId xmlns:a16="http://schemas.microsoft.com/office/drawing/2014/main" id="{B213E84B-81ED-4A72-9883-BD9AD15D7631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1625"/>
    <xdr:sp macro="" textlink="">
      <xdr:nvSpPr>
        <xdr:cNvPr id="8888" name="AutoShape 2">
          <a:extLst>
            <a:ext uri="{FF2B5EF4-FFF2-40B4-BE49-F238E27FC236}">
              <a16:creationId xmlns:a16="http://schemas.microsoft.com/office/drawing/2014/main" id="{E0A8EB39-4A86-4F1F-A890-60EC3E6895A2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1625"/>
    <xdr:sp macro="" textlink="">
      <xdr:nvSpPr>
        <xdr:cNvPr id="8889" name="AutoShape 3">
          <a:extLst>
            <a:ext uri="{FF2B5EF4-FFF2-40B4-BE49-F238E27FC236}">
              <a16:creationId xmlns:a16="http://schemas.microsoft.com/office/drawing/2014/main" id="{2AABA87F-5FBD-4F9B-A231-C90F9709B5B0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4800"/>
    <xdr:sp macro="" textlink="">
      <xdr:nvSpPr>
        <xdr:cNvPr id="8890" name="AutoShape 1">
          <a:extLst>
            <a:ext uri="{FF2B5EF4-FFF2-40B4-BE49-F238E27FC236}">
              <a16:creationId xmlns:a16="http://schemas.microsoft.com/office/drawing/2014/main" id="{E5DE81F4-95F1-4070-BE55-D0B01804E727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4800"/>
    <xdr:sp macro="" textlink="">
      <xdr:nvSpPr>
        <xdr:cNvPr id="8891" name="AutoShape 2">
          <a:extLst>
            <a:ext uri="{FF2B5EF4-FFF2-40B4-BE49-F238E27FC236}">
              <a16:creationId xmlns:a16="http://schemas.microsoft.com/office/drawing/2014/main" id="{C6A558FF-777C-452B-8E06-C9E29FE0E124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124</xdr:row>
      <xdr:rowOff>0</xdr:rowOff>
    </xdr:from>
    <xdr:ext cx="304800" cy="304800"/>
    <xdr:sp macro="" textlink="">
      <xdr:nvSpPr>
        <xdr:cNvPr id="8892" name="AutoShape 3">
          <a:extLst>
            <a:ext uri="{FF2B5EF4-FFF2-40B4-BE49-F238E27FC236}">
              <a16:creationId xmlns:a16="http://schemas.microsoft.com/office/drawing/2014/main" id="{DC4D2096-12FF-40C9-BE2B-E5FEBC6F7CA8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1625"/>
    <xdr:sp macro="" textlink="">
      <xdr:nvSpPr>
        <xdr:cNvPr id="8893" name="AutoShape 1">
          <a:extLst>
            <a:ext uri="{FF2B5EF4-FFF2-40B4-BE49-F238E27FC236}">
              <a16:creationId xmlns:a16="http://schemas.microsoft.com/office/drawing/2014/main" id="{0EEFF955-5C54-4BFD-81FA-53A6A3D0627B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1625"/>
    <xdr:sp macro="" textlink="">
      <xdr:nvSpPr>
        <xdr:cNvPr id="8894" name="AutoShape 2">
          <a:extLst>
            <a:ext uri="{FF2B5EF4-FFF2-40B4-BE49-F238E27FC236}">
              <a16:creationId xmlns:a16="http://schemas.microsoft.com/office/drawing/2014/main" id="{321222A3-A379-4F82-B3A2-335B39F3CFEB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1625"/>
    <xdr:sp macro="" textlink="">
      <xdr:nvSpPr>
        <xdr:cNvPr id="8895" name="AutoShape 3">
          <a:extLst>
            <a:ext uri="{FF2B5EF4-FFF2-40B4-BE49-F238E27FC236}">
              <a16:creationId xmlns:a16="http://schemas.microsoft.com/office/drawing/2014/main" id="{057C0B26-FA3C-45E0-B04F-A97C2A395081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4800"/>
    <xdr:sp macro="" textlink="">
      <xdr:nvSpPr>
        <xdr:cNvPr id="8896" name="AutoShape 1">
          <a:extLst>
            <a:ext uri="{FF2B5EF4-FFF2-40B4-BE49-F238E27FC236}">
              <a16:creationId xmlns:a16="http://schemas.microsoft.com/office/drawing/2014/main" id="{1CFE1EF8-4713-44BB-B360-489B345B52DF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4800"/>
    <xdr:sp macro="" textlink="">
      <xdr:nvSpPr>
        <xdr:cNvPr id="8897" name="AutoShape 2">
          <a:extLst>
            <a:ext uri="{FF2B5EF4-FFF2-40B4-BE49-F238E27FC236}">
              <a16:creationId xmlns:a16="http://schemas.microsoft.com/office/drawing/2014/main" id="{D83DCE69-5D96-4DD6-AB54-AC8222DF9CFB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125</xdr:row>
      <xdr:rowOff>0</xdr:rowOff>
    </xdr:from>
    <xdr:ext cx="304800" cy="304800"/>
    <xdr:sp macro="" textlink="">
      <xdr:nvSpPr>
        <xdr:cNvPr id="8898" name="AutoShape 3">
          <a:extLst>
            <a:ext uri="{FF2B5EF4-FFF2-40B4-BE49-F238E27FC236}">
              <a16:creationId xmlns:a16="http://schemas.microsoft.com/office/drawing/2014/main" id="{3263F624-2A99-4150-B8C4-BA3E1502A15B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1625"/>
    <xdr:sp macro="" textlink="">
      <xdr:nvSpPr>
        <xdr:cNvPr id="8899" name="AutoShape 1">
          <a:extLst>
            <a:ext uri="{FF2B5EF4-FFF2-40B4-BE49-F238E27FC236}">
              <a16:creationId xmlns:a16="http://schemas.microsoft.com/office/drawing/2014/main" id="{FFB335CC-86BF-4D48-9F13-7C864DC33B9B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1625"/>
    <xdr:sp macro="" textlink="">
      <xdr:nvSpPr>
        <xdr:cNvPr id="8900" name="AutoShape 2">
          <a:extLst>
            <a:ext uri="{FF2B5EF4-FFF2-40B4-BE49-F238E27FC236}">
              <a16:creationId xmlns:a16="http://schemas.microsoft.com/office/drawing/2014/main" id="{0C7F49EA-AD5C-4DDA-855A-CA13ECDE72D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1625"/>
    <xdr:sp macro="" textlink="">
      <xdr:nvSpPr>
        <xdr:cNvPr id="8901" name="AutoShape 3">
          <a:extLst>
            <a:ext uri="{FF2B5EF4-FFF2-40B4-BE49-F238E27FC236}">
              <a16:creationId xmlns:a16="http://schemas.microsoft.com/office/drawing/2014/main" id="{5A112FC7-2D89-4A83-8222-03D7C4123D5C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4800"/>
    <xdr:sp macro="" textlink="">
      <xdr:nvSpPr>
        <xdr:cNvPr id="8902" name="AutoShape 1">
          <a:extLst>
            <a:ext uri="{FF2B5EF4-FFF2-40B4-BE49-F238E27FC236}">
              <a16:creationId xmlns:a16="http://schemas.microsoft.com/office/drawing/2014/main" id="{860F62E5-E40B-475B-AE26-65AA0A18086C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4800"/>
    <xdr:sp macro="" textlink="">
      <xdr:nvSpPr>
        <xdr:cNvPr id="8903" name="AutoShape 2">
          <a:extLst>
            <a:ext uri="{FF2B5EF4-FFF2-40B4-BE49-F238E27FC236}">
              <a16:creationId xmlns:a16="http://schemas.microsoft.com/office/drawing/2014/main" id="{EFE9962A-E797-4E57-83D4-2ED61A2286F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126</xdr:row>
      <xdr:rowOff>0</xdr:rowOff>
    </xdr:from>
    <xdr:ext cx="304800" cy="304800"/>
    <xdr:sp macro="" textlink="">
      <xdr:nvSpPr>
        <xdr:cNvPr id="8904" name="AutoShape 3">
          <a:extLst>
            <a:ext uri="{FF2B5EF4-FFF2-40B4-BE49-F238E27FC236}">
              <a16:creationId xmlns:a16="http://schemas.microsoft.com/office/drawing/2014/main" id="{B4B53C66-F903-490D-8420-CE0B6C72DD9B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1625"/>
    <xdr:sp macro="" textlink="">
      <xdr:nvSpPr>
        <xdr:cNvPr id="8905" name="AutoShape 1">
          <a:extLst>
            <a:ext uri="{FF2B5EF4-FFF2-40B4-BE49-F238E27FC236}">
              <a16:creationId xmlns:a16="http://schemas.microsoft.com/office/drawing/2014/main" id="{CF088B82-9070-44A6-AD71-1D9897224172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1625"/>
    <xdr:sp macro="" textlink="">
      <xdr:nvSpPr>
        <xdr:cNvPr id="8906" name="AutoShape 2">
          <a:extLst>
            <a:ext uri="{FF2B5EF4-FFF2-40B4-BE49-F238E27FC236}">
              <a16:creationId xmlns:a16="http://schemas.microsoft.com/office/drawing/2014/main" id="{11D68BBD-FA46-47EB-99A8-067BECC87B5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1625"/>
    <xdr:sp macro="" textlink="">
      <xdr:nvSpPr>
        <xdr:cNvPr id="8907" name="AutoShape 3">
          <a:extLst>
            <a:ext uri="{FF2B5EF4-FFF2-40B4-BE49-F238E27FC236}">
              <a16:creationId xmlns:a16="http://schemas.microsoft.com/office/drawing/2014/main" id="{D6CA3570-6119-433F-B048-738F1713CB09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4800"/>
    <xdr:sp macro="" textlink="">
      <xdr:nvSpPr>
        <xdr:cNvPr id="8908" name="AutoShape 1">
          <a:extLst>
            <a:ext uri="{FF2B5EF4-FFF2-40B4-BE49-F238E27FC236}">
              <a16:creationId xmlns:a16="http://schemas.microsoft.com/office/drawing/2014/main" id="{1B4685C1-D99B-4636-9188-12A8ACED782D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4800"/>
    <xdr:sp macro="" textlink="">
      <xdr:nvSpPr>
        <xdr:cNvPr id="8909" name="AutoShape 2">
          <a:extLst>
            <a:ext uri="{FF2B5EF4-FFF2-40B4-BE49-F238E27FC236}">
              <a16:creationId xmlns:a16="http://schemas.microsoft.com/office/drawing/2014/main" id="{7D6F6E96-89A6-433E-8F31-57E0F2BCAB74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127</xdr:row>
      <xdr:rowOff>0</xdr:rowOff>
    </xdr:from>
    <xdr:ext cx="304800" cy="304800"/>
    <xdr:sp macro="" textlink="">
      <xdr:nvSpPr>
        <xdr:cNvPr id="8910" name="AutoShape 3">
          <a:extLst>
            <a:ext uri="{FF2B5EF4-FFF2-40B4-BE49-F238E27FC236}">
              <a16:creationId xmlns:a16="http://schemas.microsoft.com/office/drawing/2014/main" id="{ECC1CFB3-DE1E-46FB-937F-AFF77D107CF4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1625"/>
    <xdr:sp macro="" textlink="">
      <xdr:nvSpPr>
        <xdr:cNvPr id="8911" name="AutoShape 1">
          <a:extLst>
            <a:ext uri="{FF2B5EF4-FFF2-40B4-BE49-F238E27FC236}">
              <a16:creationId xmlns:a16="http://schemas.microsoft.com/office/drawing/2014/main" id="{D5A94038-BAA6-42BB-BB11-CB790349F416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1625"/>
    <xdr:sp macro="" textlink="">
      <xdr:nvSpPr>
        <xdr:cNvPr id="8912" name="AutoShape 2">
          <a:extLst>
            <a:ext uri="{FF2B5EF4-FFF2-40B4-BE49-F238E27FC236}">
              <a16:creationId xmlns:a16="http://schemas.microsoft.com/office/drawing/2014/main" id="{6D278387-AD17-4F11-BF3D-F58B0D74D2F0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1625"/>
    <xdr:sp macro="" textlink="">
      <xdr:nvSpPr>
        <xdr:cNvPr id="8913" name="AutoShape 3">
          <a:extLst>
            <a:ext uri="{FF2B5EF4-FFF2-40B4-BE49-F238E27FC236}">
              <a16:creationId xmlns:a16="http://schemas.microsoft.com/office/drawing/2014/main" id="{D0560DD4-D712-4B72-B2B2-B1C647995FEC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4800"/>
    <xdr:sp macro="" textlink="">
      <xdr:nvSpPr>
        <xdr:cNvPr id="8914" name="AutoShape 1">
          <a:extLst>
            <a:ext uri="{FF2B5EF4-FFF2-40B4-BE49-F238E27FC236}">
              <a16:creationId xmlns:a16="http://schemas.microsoft.com/office/drawing/2014/main" id="{FAC6C822-5907-42B4-808E-AF3BBF77F3D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4800"/>
    <xdr:sp macro="" textlink="">
      <xdr:nvSpPr>
        <xdr:cNvPr id="8915" name="AutoShape 2">
          <a:extLst>
            <a:ext uri="{FF2B5EF4-FFF2-40B4-BE49-F238E27FC236}">
              <a16:creationId xmlns:a16="http://schemas.microsoft.com/office/drawing/2014/main" id="{80AB14FA-BB60-4A09-8F0F-F1CB153A4CCD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128</xdr:row>
      <xdr:rowOff>0</xdr:rowOff>
    </xdr:from>
    <xdr:ext cx="304800" cy="304800"/>
    <xdr:sp macro="" textlink="">
      <xdr:nvSpPr>
        <xdr:cNvPr id="8916" name="AutoShape 3">
          <a:extLst>
            <a:ext uri="{FF2B5EF4-FFF2-40B4-BE49-F238E27FC236}">
              <a16:creationId xmlns:a16="http://schemas.microsoft.com/office/drawing/2014/main" id="{CC96F8FF-B027-4C19-90E8-78F414614B01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1625"/>
    <xdr:sp macro="" textlink="">
      <xdr:nvSpPr>
        <xdr:cNvPr id="8917" name="AutoShape 1">
          <a:extLst>
            <a:ext uri="{FF2B5EF4-FFF2-40B4-BE49-F238E27FC236}">
              <a16:creationId xmlns:a16="http://schemas.microsoft.com/office/drawing/2014/main" id="{C3EF6586-A8C1-41F1-B70C-7A3AD905C46A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1625"/>
    <xdr:sp macro="" textlink="">
      <xdr:nvSpPr>
        <xdr:cNvPr id="8918" name="AutoShape 2">
          <a:extLst>
            <a:ext uri="{FF2B5EF4-FFF2-40B4-BE49-F238E27FC236}">
              <a16:creationId xmlns:a16="http://schemas.microsoft.com/office/drawing/2014/main" id="{17C23476-6274-437A-9FD7-0B9D9C697541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1625"/>
    <xdr:sp macro="" textlink="">
      <xdr:nvSpPr>
        <xdr:cNvPr id="8919" name="AutoShape 3">
          <a:extLst>
            <a:ext uri="{FF2B5EF4-FFF2-40B4-BE49-F238E27FC236}">
              <a16:creationId xmlns:a16="http://schemas.microsoft.com/office/drawing/2014/main" id="{16093520-1264-4759-9EB2-12F7A191817F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4800"/>
    <xdr:sp macro="" textlink="">
      <xdr:nvSpPr>
        <xdr:cNvPr id="8920" name="AutoShape 1">
          <a:extLst>
            <a:ext uri="{FF2B5EF4-FFF2-40B4-BE49-F238E27FC236}">
              <a16:creationId xmlns:a16="http://schemas.microsoft.com/office/drawing/2014/main" id="{0233A10B-EDE4-4AD7-82C6-119BC97E096E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4800"/>
    <xdr:sp macro="" textlink="">
      <xdr:nvSpPr>
        <xdr:cNvPr id="8921" name="AutoShape 2">
          <a:extLst>
            <a:ext uri="{FF2B5EF4-FFF2-40B4-BE49-F238E27FC236}">
              <a16:creationId xmlns:a16="http://schemas.microsoft.com/office/drawing/2014/main" id="{EC94CDC4-0052-4172-BCCC-C014940E63F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129</xdr:row>
      <xdr:rowOff>0</xdr:rowOff>
    </xdr:from>
    <xdr:ext cx="304800" cy="304800"/>
    <xdr:sp macro="" textlink="">
      <xdr:nvSpPr>
        <xdr:cNvPr id="8922" name="AutoShape 3">
          <a:extLst>
            <a:ext uri="{FF2B5EF4-FFF2-40B4-BE49-F238E27FC236}">
              <a16:creationId xmlns:a16="http://schemas.microsoft.com/office/drawing/2014/main" id="{F752FEF9-55AC-42AB-ACF5-DAD54502877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1625"/>
    <xdr:sp macro="" textlink="">
      <xdr:nvSpPr>
        <xdr:cNvPr id="8923" name="AutoShape 1">
          <a:extLst>
            <a:ext uri="{FF2B5EF4-FFF2-40B4-BE49-F238E27FC236}">
              <a16:creationId xmlns:a16="http://schemas.microsoft.com/office/drawing/2014/main" id="{F157E358-0BDF-46B9-A274-BFA880E5456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1625"/>
    <xdr:sp macro="" textlink="">
      <xdr:nvSpPr>
        <xdr:cNvPr id="8924" name="AutoShape 2">
          <a:extLst>
            <a:ext uri="{FF2B5EF4-FFF2-40B4-BE49-F238E27FC236}">
              <a16:creationId xmlns:a16="http://schemas.microsoft.com/office/drawing/2014/main" id="{776B69C7-ED3E-4B58-B85C-8FD22E3736C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1625"/>
    <xdr:sp macro="" textlink="">
      <xdr:nvSpPr>
        <xdr:cNvPr id="8925" name="AutoShape 3">
          <a:extLst>
            <a:ext uri="{FF2B5EF4-FFF2-40B4-BE49-F238E27FC236}">
              <a16:creationId xmlns:a16="http://schemas.microsoft.com/office/drawing/2014/main" id="{459F7F51-0757-43FE-B0A8-A176621422D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4800"/>
    <xdr:sp macro="" textlink="">
      <xdr:nvSpPr>
        <xdr:cNvPr id="8926" name="AutoShape 1">
          <a:extLst>
            <a:ext uri="{FF2B5EF4-FFF2-40B4-BE49-F238E27FC236}">
              <a16:creationId xmlns:a16="http://schemas.microsoft.com/office/drawing/2014/main" id="{B895A56E-031E-4AAA-AF57-ED0CDC86407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4800"/>
    <xdr:sp macro="" textlink="">
      <xdr:nvSpPr>
        <xdr:cNvPr id="8927" name="AutoShape 2">
          <a:extLst>
            <a:ext uri="{FF2B5EF4-FFF2-40B4-BE49-F238E27FC236}">
              <a16:creationId xmlns:a16="http://schemas.microsoft.com/office/drawing/2014/main" id="{45C5A34B-5FF1-46A8-AFE0-4A7E2F48AF8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130</xdr:row>
      <xdr:rowOff>0</xdr:rowOff>
    </xdr:from>
    <xdr:ext cx="304800" cy="304800"/>
    <xdr:sp macro="" textlink="">
      <xdr:nvSpPr>
        <xdr:cNvPr id="8928" name="AutoShape 3">
          <a:extLst>
            <a:ext uri="{FF2B5EF4-FFF2-40B4-BE49-F238E27FC236}">
              <a16:creationId xmlns:a16="http://schemas.microsoft.com/office/drawing/2014/main" id="{1A3EDC76-521D-48A4-86C3-4DEB2B0448F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1625"/>
    <xdr:sp macro="" textlink="">
      <xdr:nvSpPr>
        <xdr:cNvPr id="8929" name="AutoShape 1">
          <a:extLst>
            <a:ext uri="{FF2B5EF4-FFF2-40B4-BE49-F238E27FC236}">
              <a16:creationId xmlns:a16="http://schemas.microsoft.com/office/drawing/2014/main" id="{883E4EC2-E51E-4BA8-9F16-5A53260A26F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1625"/>
    <xdr:sp macro="" textlink="">
      <xdr:nvSpPr>
        <xdr:cNvPr id="8930" name="AutoShape 2">
          <a:extLst>
            <a:ext uri="{FF2B5EF4-FFF2-40B4-BE49-F238E27FC236}">
              <a16:creationId xmlns:a16="http://schemas.microsoft.com/office/drawing/2014/main" id="{AD684A72-D63F-46B1-BBC1-9F61609350A2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1625"/>
    <xdr:sp macro="" textlink="">
      <xdr:nvSpPr>
        <xdr:cNvPr id="8931" name="AutoShape 3">
          <a:extLst>
            <a:ext uri="{FF2B5EF4-FFF2-40B4-BE49-F238E27FC236}">
              <a16:creationId xmlns:a16="http://schemas.microsoft.com/office/drawing/2014/main" id="{0AB8F403-3A84-44A3-B102-2CE2CEB1A79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4800"/>
    <xdr:sp macro="" textlink="">
      <xdr:nvSpPr>
        <xdr:cNvPr id="8932" name="AutoShape 1">
          <a:extLst>
            <a:ext uri="{FF2B5EF4-FFF2-40B4-BE49-F238E27FC236}">
              <a16:creationId xmlns:a16="http://schemas.microsoft.com/office/drawing/2014/main" id="{CEA1F484-5CE0-4AB4-B2F9-2DD0AEDDCBA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4800"/>
    <xdr:sp macro="" textlink="">
      <xdr:nvSpPr>
        <xdr:cNvPr id="8933" name="AutoShape 2">
          <a:extLst>
            <a:ext uri="{FF2B5EF4-FFF2-40B4-BE49-F238E27FC236}">
              <a16:creationId xmlns:a16="http://schemas.microsoft.com/office/drawing/2014/main" id="{88CB5034-2B70-43E4-BA00-EA89118D091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304800" cy="304800"/>
    <xdr:sp macro="" textlink="">
      <xdr:nvSpPr>
        <xdr:cNvPr id="8934" name="AutoShape 3">
          <a:extLst>
            <a:ext uri="{FF2B5EF4-FFF2-40B4-BE49-F238E27FC236}">
              <a16:creationId xmlns:a16="http://schemas.microsoft.com/office/drawing/2014/main" id="{FDBCD7F6-345F-4AA5-BE70-ED60C40D400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1625"/>
    <xdr:sp macro="" textlink="">
      <xdr:nvSpPr>
        <xdr:cNvPr id="8935" name="AutoShape 1">
          <a:extLst>
            <a:ext uri="{FF2B5EF4-FFF2-40B4-BE49-F238E27FC236}">
              <a16:creationId xmlns:a16="http://schemas.microsoft.com/office/drawing/2014/main" id="{EC886322-DDF4-4298-8576-F5715C4AFD4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1625"/>
    <xdr:sp macro="" textlink="">
      <xdr:nvSpPr>
        <xdr:cNvPr id="8936" name="AutoShape 2">
          <a:extLst>
            <a:ext uri="{FF2B5EF4-FFF2-40B4-BE49-F238E27FC236}">
              <a16:creationId xmlns:a16="http://schemas.microsoft.com/office/drawing/2014/main" id="{B8858B91-C0BB-4528-8FE6-9AF8ED9FE6D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1625"/>
    <xdr:sp macro="" textlink="">
      <xdr:nvSpPr>
        <xdr:cNvPr id="8937" name="AutoShape 3">
          <a:extLst>
            <a:ext uri="{FF2B5EF4-FFF2-40B4-BE49-F238E27FC236}">
              <a16:creationId xmlns:a16="http://schemas.microsoft.com/office/drawing/2014/main" id="{14838E35-C279-43AD-919E-CDBB74E6E26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4800"/>
    <xdr:sp macro="" textlink="">
      <xdr:nvSpPr>
        <xdr:cNvPr id="8938" name="AutoShape 1">
          <a:extLst>
            <a:ext uri="{FF2B5EF4-FFF2-40B4-BE49-F238E27FC236}">
              <a16:creationId xmlns:a16="http://schemas.microsoft.com/office/drawing/2014/main" id="{2537ABFA-2EB3-4576-B856-C88F8253940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4800"/>
    <xdr:sp macro="" textlink="">
      <xdr:nvSpPr>
        <xdr:cNvPr id="8939" name="AutoShape 2">
          <a:extLst>
            <a:ext uri="{FF2B5EF4-FFF2-40B4-BE49-F238E27FC236}">
              <a16:creationId xmlns:a16="http://schemas.microsoft.com/office/drawing/2014/main" id="{978F2180-1C21-4B01-95EB-B5C2EF150B5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304800" cy="304800"/>
    <xdr:sp macro="" textlink="">
      <xdr:nvSpPr>
        <xdr:cNvPr id="8940" name="AutoShape 3">
          <a:extLst>
            <a:ext uri="{FF2B5EF4-FFF2-40B4-BE49-F238E27FC236}">
              <a16:creationId xmlns:a16="http://schemas.microsoft.com/office/drawing/2014/main" id="{AB4916ED-47BE-45EB-9C8B-55A7AB25483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1625"/>
    <xdr:sp macro="" textlink="">
      <xdr:nvSpPr>
        <xdr:cNvPr id="8941" name="AutoShape 1">
          <a:extLst>
            <a:ext uri="{FF2B5EF4-FFF2-40B4-BE49-F238E27FC236}">
              <a16:creationId xmlns:a16="http://schemas.microsoft.com/office/drawing/2014/main" id="{5095DEB8-3732-4E30-91ED-B452E165463D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1625"/>
    <xdr:sp macro="" textlink="">
      <xdr:nvSpPr>
        <xdr:cNvPr id="8942" name="AutoShape 2">
          <a:extLst>
            <a:ext uri="{FF2B5EF4-FFF2-40B4-BE49-F238E27FC236}">
              <a16:creationId xmlns:a16="http://schemas.microsoft.com/office/drawing/2014/main" id="{9395E239-4017-44BC-AC30-D0268A83AACB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1625"/>
    <xdr:sp macro="" textlink="">
      <xdr:nvSpPr>
        <xdr:cNvPr id="8943" name="AutoShape 3">
          <a:extLst>
            <a:ext uri="{FF2B5EF4-FFF2-40B4-BE49-F238E27FC236}">
              <a16:creationId xmlns:a16="http://schemas.microsoft.com/office/drawing/2014/main" id="{93C203F5-70E2-45F0-B999-07ED3B7530AD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4800"/>
    <xdr:sp macro="" textlink="">
      <xdr:nvSpPr>
        <xdr:cNvPr id="8944" name="AutoShape 1">
          <a:extLst>
            <a:ext uri="{FF2B5EF4-FFF2-40B4-BE49-F238E27FC236}">
              <a16:creationId xmlns:a16="http://schemas.microsoft.com/office/drawing/2014/main" id="{83A090CC-2A69-48CC-B42A-F6663C7A2E1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4800"/>
    <xdr:sp macro="" textlink="">
      <xdr:nvSpPr>
        <xdr:cNvPr id="8945" name="AutoShape 2">
          <a:extLst>
            <a:ext uri="{FF2B5EF4-FFF2-40B4-BE49-F238E27FC236}">
              <a16:creationId xmlns:a16="http://schemas.microsoft.com/office/drawing/2014/main" id="{E9C750EB-E45D-49B4-A255-6C5C952AE6E0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304800" cy="304800"/>
    <xdr:sp macro="" textlink="">
      <xdr:nvSpPr>
        <xdr:cNvPr id="8946" name="AutoShape 3">
          <a:extLst>
            <a:ext uri="{FF2B5EF4-FFF2-40B4-BE49-F238E27FC236}">
              <a16:creationId xmlns:a16="http://schemas.microsoft.com/office/drawing/2014/main" id="{A5C9A4A3-AFFB-437C-B653-1B6F3A488A7D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1625"/>
    <xdr:sp macro="" textlink="">
      <xdr:nvSpPr>
        <xdr:cNvPr id="8947" name="AutoShape 1">
          <a:extLst>
            <a:ext uri="{FF2B5EF4-FFF2-40B4-BE49-F238E27FC236}">
              <a16:creationId xmlns:a16="http://schemas.microsoft.com/office/drawing/2014/main" id="{89120F23-CFE4-4140-96BF-90720F9C8EF0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1625"/>
    <xdr:sp macro="" textlink="">
      <xdr:nvSpPr>
        <xdr:cNvPr id="8948" name="AutoShape 2">
          <a:extLst>
            <a:ext uri="{FF2B5EF4-FFF2-40B4-BE49-F238E27FC236}">
              <a16:creationId xmlns:a16="http://schemas.microsoft.com/office/drawing/2014/main" id="{495EAC76-D05F-4A0F-9378-09A3C2EA859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1625"/>
    <xdr:sp macro="" textlink="">
      <xdr:nvSpPr>
        <xdr:cNvPr id="8949" name="AutoShape 3">
          <a:extLst>
            <a:ext uri="{FF2B5EF4-FFF2-40B4-BE49-F238E27FC236}">
              <a16:creationId xmlns:a16="http://schemas.microsoft.com/office/drawing/2014/main" id="{070A9C7E-1D02-4AF0-BBF4-11BF7D383F2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4800"/>
    <xdr:sp macro="" textlink="">
      <xdr:nvSpPr>
        <xdr:cNvPr id="8950" name="AutoShape 1">
          <a:extLst>
            <a:ext uri="{FF2B5EF4-FFF2-40B4-BE49-F238E27FC236}">
              <a16:creationId xmlns:a16="http://schemas.microsoft.com/office/drawing/2014/main" id="{D4F2FEF0-1347-44D1-BC3C-2CA9D89872B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4800"/>
    <xdr:sp macro="" textlink="">
      <xdr:nvSpPr>
        <xdr:cNvPr id="8951" name="AutoShape 2">
          <a:extLst>
            <a:ext uri="{FF2B5EF4-FFF2-40B4-BE49-F238E27FC236}">
              <a16:creationId xmlns:a16="http://schemas.microsoft.com/office/drawing/2014/main" id="{EB48B284-6F9E-4714-BAD8-E8A31A77A04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304800" cy="304800"/>
    <xdr:sp macro="" textlink="">
      <xdr:nvSpPr>
        <xdr:cNvPr id="8952" name="AutoShape 3">
          <a:extLst>
            <a:ext uri="{FF2B5EF4-FFF2-40B4-BE49-F238E27FC236}">
              <a16:creationId xmlns:a16="http://schemas.microsoft.com/office/drawing/2014/main" id="{9C8A94CC-934C-45CC-8158-5B2B62F3EC3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1625"/>
    <xdr:sp macro="" textlink="">
      <xdr:nvSpPr>
        <xdr:cNvPr id="8953" name="AutoShape 1">
          <a:extLst>
            <a:ext uri="{FF2B5EF4-FFF2-40B4-BE49-F238E27FC236}">
              <a16:creationId xmlns:a16="http://schemas.microsoft.com/office/drawing/2014/main" id="{EB67D1C3-F830-4C2D-8AD6-BB5B2708F020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1625"/>
    <xdr:sp macro="" textlink="">
      <xdr:nvSpPr>
        <xdr:cNvPr id="8954" name="AutoShape 2">
          <a:extLst>
            <a:ext uri="{FF2B5EF4-FFF2-40B4-BE49-F238E27FC236}">
              <a16:creationId xmlns:a16="http://schemas.microsoft.com/office/drawing/2014/main" id="{22BA1E41-A1A1-411B-9E89-A26937FB3D66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1625"/>
    <xdr:sp macro="" textlink="">
      <xdr:nvSpPr>
        <xdr:cNvPr id="8955" name="AutoShape 3">
          <a:extLst>
            <a:ext uri="{FF2B5EF4-FFF2-40B4-BE49-F238E27FC236}">
              <a16:creationId xmlns:a16="http://schemas.microsoft.com/office/drawing/2014/main" id="{FF48E343-FE70-48DA-A01F-5F082709A6B3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4800"/>
    <xdr:sp macro="" textlink="">
      <xdr:nvSpPr>
        <xdr:cNvPr id="8956" name="AutoShape 1">
          <a:extLst>
            <a:ext uri="{FF2B5EF4-FFF2-40B4-BE49-F238E27FC236}">
              <a16:creationId xmlns:a16="http://schemas.microsoft.com/office/drawing/2014/main" id="{99331CC7-2ECF-40BC-A171-5F3F3D048418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4800"/>
    <xdr:sp macro="" textlink="">
      <xdr:nvSpPr>
        <xdr:cNvPr id="8957" name="AutoShape 2">
          <a:extLst>
            <a:ext uri="{FF2B5EF4-FFF2-40B4-BE49-F238E27FC236}">
              <a16:creationId xmlns:a16="http://schemas.microsoft.com/office/drawing/2014/main" id="{7230CC1A-000B-4C24-99BA-B30877604163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0</xdr:rowOff>
    </xdr:from>
    <xdr:ext cx="304800" cy="304800"/>
    <xdr:sp macro="" textlink="">
      <xdr:nvSpPr>
        <xdr:cNvPr id="8958" name="AutoShape 3">
          <a:extLst>
            <a:ext uri="{FF2B5EF4-FFF2-40B4-BE49-F238E27FC236}">
              <a16:creationId xmlns:a16="http://schemas.microsoft.com/office/drawing/2014/main" id="{61BC28D5-6A8D-456B-9CF2-85EA4B94085C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1625"/>
    <xdr:sp macro="" textlink="">
      <xdr:nvSpPr>
        <xdr:cNvPr id="8959" name="AutoShape 1">
          <a:extLst>
            <a:ext uri="{FF2B5EF4-FFF2-40B4-BE49-F238E27FC236}">
              <a16:creationId xmlns:a16="http://schemas.microsoft.com/office/drawing/2014/main" id="{C1BEE9B7-8F77-4416-A007-62233F3377A5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1625"/>
    <xdr:sp macro="" textlink="">
      <xdr:nvSpPr>
        <xdr:cNvPr id="8960" name="AutoShape 2">
          <a:extLst>
            <a:ext uri="{FF2B5EF4-FFF2-40B4-BE49-F238E27FC236}">
              <a16:creationId xmlns:a16="http://schemas.microsoft.com/office/drawing/2014/main" id="{B6C1DF22-AD49-4F51-BE42-18BFBDA31C78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1625"/>
    <xdr:sp macro="" textlink="">
      <xdr:nvSpPr>
        <xdr:cNvPr id="8961" name="AutoShape 3">
          <a:extLst>
            <a:ext uri="{FF2B5EF4-FFF2-40B4-BE49-F238E27FC236}">
              <a16:creationId xmlns:a16="http://schemas.microsoft.com/office/drawing/2014/main" id="{D10CCBCE-EAF2-4632-BE2A-1E77EC856A3D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4800"/>
    <xdr:sp macro="" textlink="">
      <xdr:nvSpPr>
        <xdr:cNvPr id="8962" name="AutoShape 1">
          <a:extLst>
            <a:ext uri="{FF2B5EF4-FFF2-40B4-BE49-F238E27FC236}">
              <a16:creationId xmlns:a16="http://schemas.microsoft.com/office/drawing/2014/main" id="{4FD8C0AB-4EB5-4AC9-9F3B-1896A3A8D4DD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4800"/>
    <xdr:sp macro="" textlink="">
      <xdr:nvSpPr>
        <xdr:cNvPr id="8963" name="AutoShape 2">
          <a:extLst>
            <a:ext uri="{FF2B5EF4-FFF2-40B4-BE49-F238E27FC236}">
              <a16:creationId xmlns:a16="http://schemas.microsoft.com/office/drawing/2014/main" id="{CBEC490A-D34C-408F-9DA1-465B0C576D7A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304800" cy="304800"/>
    <xdr:sp macro="" textlink="">
      <xdr:nvSpPr>
        <xdr:cNvPr id="8964" name="AutoShape 3">
          <a:extLst>
            <a:ext uri="{FF2B5EF4-FFF2-40B4-BE49-F238E27FC236}">
              <a16:creationId xmlns:a16="http://schemas.microsoft.com/office/drawing/2014/main" id="{5C361A35-A748-45DD-A9A2-8FB0BE0892CA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1625"/>
    <xdr:sp macro="" textlink="">
      <xdr:nvSpPr>
        <xdr:cNvPr id="8965" name="AutoShape 1">
          <a:extLst>
            <a:ext uri="{FF2B5EF4-FFF2-40B4-BE49-F238E27FC236}">
              <a16:creationId xmlns:a16="http://schemas.microsoft.com/office/drawing/2014/main" id="{3E7633D3-650D-4B03-A8DB-613AB411D575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1625"/>
    <xdr:sp macro="" textlink="">
      <xdr:nvSpPr>
        <xdr:cNvPr id="8966" name="AutoShape 2">
          <a:extLst>
            <a:ext uri="{FF2B5EF4-FFF2-40B4-BE49-F238E27FC236}">
              <a16:creationId xmlns:a16="http://schemas.microsoft.com/office/drawing/2014/main" id="{1B950BAD-8FDF-4B0D-AC19-6E349FF0297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1625"/>
    <xdr:sp macro="" textlink="">
      <xdr:nvSpPr>
        <xdr:cNvPr id="8967" name="AutoShape 3">
          <a:extLst>
            <a:ext uri="{FF2B5EF4-FFF2-40B4-BE49-F238E27FC236}">
              <a16:creationId xmlns:a16="http://schemas.microsoft.com/office/drawing/2014/main" id="{CF5B60F4-0DF3-4CB9-A92C-09FD6D1690CE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4800"/>
    <xdr:sp macro="" textlink="">
      <xdr:nvSpPr>
        <xdr:cNvPr id="8968" name="AutoShape 1">
          <a:extLst>
            <a:ext uri="{FF2B5EF4-FFF2-40B4-BE49-F238E27FC236}">
              <a16:creationId xmlns:a16="http://schemas.microsoft.com/office/drawing/2014/main" id="{A06BC257-AD00-4270-86A4-F7BC43F8B764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4800"/>
    <xdr:sp macro="" textlink="">
      <xdr:nvSpPr>
        <xdr:cNvPr id="8969" name="AutoShape 2">
          <a:extLst>
            <a:ext uri="{FF2B5EF4-FFF2-40B4-BE49-F238E27FC236}">
              <a16:creationId xmlns:a16="http://schemas.microsoft.com/office/drawing/2014/main" id="{0BCB131C-88FF-4D33-BC52-486972647AD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0</xdr:rowOff>
    </xdr:from>
    <xdr:ext cx="304800" cy="304800"/>
    <xdr:sp macro="" textlink="">
      <xdr:nvSpPr>
        <xdr:cNvPr id="8970" name="AutoShape 3">
          <a:extLst>
            <a:ext uri="{FF2B5EF4-FFF2-40B4-BE49-F238E27FC236}">
              <a16:creationId xmlns:a16="http://schemas.microsoft.com/office/drawing/2014/main" id="{D7A8C974-B734-4800-B24A-2D9C8EBF26FC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1625"/>
    <xdr:sp macro="" textlink="">
      <xdr:nvSpPr>
        <xdr:cNvPr id="8971" name="AutoShape 1">
          <a:extLst>
            <a:ext uri="{FF2B5EF4-FFF2-40B4-BE49-F238E27FC236}">
              <a16:creationId xmlns:a16="http://schemas.microsoft.com/office/drawing/2014/main" id="{6E15D64A-BC25-498F-97AB-A4344BE18834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1625"/>
    <xdr:sp macro="" textlink="">
      <xdr:nvSpPr>
        <xdr:cNvPr id="8972" name="AutoShape 2">
          <a:extLst>
            <a:ext uri="{FF2B5EF4-FFF2-40B4-BE49-F238E27FC236}">
              <a16:creationId xmlns:a16="http://schemas.microsoft.com/office/drawing/2014/main" id="{8D6A3253-CC04-4A5B-A244-FBF49D34443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1625"/>
    <xdr:sp macro="" textlink="">
      <xdr:nvSpPr>
        <xdr:cNvPr id="8973" name="AutoShape 3">
          <a:extLst>
            <a:ext uri="{FF2B5EF4-FFF2-40B4-BE49-F238E27FC236}">
              <a16:creationId xmlns:a16="http://schemas.microsoft.com/office/drawing/2014/main" id="{DFB46D90-606C-400D-B823-B798F08EE49A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8974" name="AutoShape 1">
          <a:extLst>
            <a:ext uri="{FF2B5EF4-FFF2-40B4-BE49-F238E27FC236}">
              <a16:creationId xmlns:a16="http://schemas.microsoft.com/office/drawing/2014/main" id="{A6BF8610-8149-4F39-B021-CF2FDBCDB075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8975" name="AutoShape 2">
          <a:extLst>
            <a:ext uri="{FF2B5EF4-FFF2-40B4-BE49-F238E27FC236}">
              <a16:creationId xmlns:a16="http://schemas.microsoft.com/office/drawing/2014/main" id="{10A743C7-C2AD-4AB3-90AD-DB77619AAEFD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304800" cy="304800"/>
    <xdr:sp macro="" textlink="">
      <xdr:nvSpPr>
        <xdr:cNvPr id="8976" name="AutoShape 3">
          <a:extLst>
            <a:ext uri="{FF2B5EF4-FFF2-40B4-BE49-F238E27FC236}">
              <a16:creationId xmlns:a16="http://schemas.microsoft.com/office/drawing/2014/main" id="{4F66DACF-A4CB-4E1F-8862-A1C79B3E5598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1625"/>
    <xdr:sp macro="" textlink="">
      <xdr:nvSpPr>
        <xdr:cNvPr id="8977" name="AutoShape 1">
          <a:extLst>
            <a:ext uri="{FF2B5EF4-FFF2-40B4-BE49-F238E27FC236}">
              <a16:creationId xmlns:a16="http://schemas.microsoft.com/office/drawing/2014/main" id="{7A51C351-8B07-4BE3-BAE3-9C283B3BDA96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1625"/>
    <xdr:sp macro="" textlink="">
      <xdr:nvSpPr>
        <xdr:cNvPr id="8978" name="AutoShape 2">
          <a:extLst>
            <a:ext uri="{FF2B5EF4-FFF2-40B4-BE49-F238E27FC236}">
              <a16:creationId xmlns:a16="http://schemas.microsoft.com/office/drawing/2014/main" id="{00DF203E-A7C4-4F30-9CAF-8EAD04B3FF07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1625"/>
    <xdr:sp macro="" textlink="">
      <xdr:nvSpPr>
        <xdr:cNvPr id="8979" name="AutoShape 3">
          <a:extLst>
            <a:ext uri="{FF2B5EF4-FFF2-40B4-BE49-F238E27FC236}">
              <a16:creationId xmlns:a16="http://schemas.microsoft.com/office/drawing/2014/main" id="{F5098DB2-81AB-4B45-9762-A4127BF11D7F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4800"/>
    <xdr:sp macro="" textlink="">
      <xdr:nvSpPr>
        <xdr:cNvPr id="8980" name="AutoShape 1">
          <a:extLst>
            <a:ext uri="{FF2B5EF4-FFF2-40B4-BE49-F238E27FC236}">
              <a16:creationId xmlns:a16="http://schemas.microsoft.com/office/drawing/2014/main" id="{108A04E9-A0ED-4304-9281-144005F64304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4800"/>
    <xdr:sp macro="" textlink="">
      <xdr:nvSpPr>
        <xdr:cNvPr id="8981" name="AutoShape 2">
          <a:extLst>
            <a:ext uri="{FF2B5EF4-FFF2-40B4-BE49-F238E27FC236}">
              <a16:creationId xmlns:a16="http://schemas.microsoft.com/office/drawing/2014/main" id="{710D9482-7816-4A15-B203-3C87944D35BB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148</xdr:row>
      <xdr:rowOff>0</xdr:rowOff>
    </xdr:from>
    <xdr:ext cx="304800" cy="304800"/>
    <xdr:sp macro="" textlink="">
      <xdr:nvSpPr>
        <xdr:cNvPr id="8982" name="AutoShape 3">
          <a:extLst>
            <a:ext uri="{FF2B5EF4-FFF2-40B4-BE49-F238E27FC236}">
              <a16:creationId xmlns:a16="http://schemas.microsoft.com/office/drawing/2014/main" id="{7FCA8CEA-F150-4FE4-84C7-5207D1DCD009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1625"/>
    <xdr:sp macro="" textlink="">
      <xdr:nvSpPr>
        <xdr:cNvPr id="8983" name="AutoShape 1">
          <a:extLst>
            <a:ext uri="{FF2B5EF4-FFF2-40B4-BE49-F238E27FC236}">
              <a16:creationId xmlns:a16="http://schemas.microsoft.com/office/drawing/2014/main" id="{7888FDFD-7BA4-4EF1-81FD-67DB14BD384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1625"/>
    <xdr:sp macro="" textlink="">
      <xdr:nvSpPr>
        <xdr:cNvPr id="8984" name="AutoShape 2">
          <a:extLst>
            <a:ext uri="{FF2B5EF4-FFF2-40B4-BE49-F238E27FC236}">
              <a16:creationId xmlns:a16="http://schemas.microsoft.com/office/drawing/2014/main" id="{CAA2DD79-83D4-49BC-98C3-A0F61BD45184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1625"/>
    <xdr:sp macro="" textlink="">
      <xdr:nvSpPr>
        <xdr:cNvPr id="8985" name="AutoShape 3">
          <a:extLst>
            <a:ext uri="{FF2B5EF4-FFF2-40B4-BE49-F238E27FC236}">
              <a16:creationId xmlns:a16="http://schemas.microsoft.com/office/drawing/2014/main" id="{09C42BD0-5602-4C6F-B994-BF216B5EB3B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4800"/>
    <xdr:sp macro="" textlink="">
      <xdr:nvSpPr>
        <xdr:cNvPr id="8986" name="AutoShape 1">
          <a:extLst>
            <a:ext uri="{FF2B5EF4-FFF2-40B4-BE49-F238E27FC236}">
              <a16:creationId xmlns:a16="http://schemas.microsoft.com/office/drawing/2014/main" id="{43616784-3755-4CFA-AD38-55D9D7C7158D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4800"/>
    <xdr:sp macro="" textlink="">
      <xdr:nvSpPr>
        <xdr:cNvPr id="8987" name="AutoShape 2">
          <a:extLst>
            <a:ext uri="{FF2B5EF4-FFF2-40B4-BE49-F238E27FC236}">
              <a16:creationId xmlns:a16="http://schemas.microsoft.com/office/drawing/2014/main" id="{E3F00B8B-5A53-44BE-98B0-CA1C3EDE9A3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304800" cy="304800"/>
    <xdr:sp macro="" textlink="">
      <xdr:nvSpPr>
        <xdr:cNvPr id="8988" name="AutoShape 3">
          <a:extLst>
            <a:ext uri="{FF2B5EF4-FFF2-40B4-BE49-F238E27FC236}">
              <a16:creationId xmlns:a16="http://schemas.microsoft.com/office/drawing/2014/main" id="{F2B1C503-A3FB-4875-8329-3BFF655B3794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1625"/>
    <xdr:sp macro="" textlink="">
      <xdr:nvSpPr>
        <xdr:cNvPr id="8989" name="AutoShape 1">
          <a:extLst>
            <a:ext uri="{FF2B5EF4-FFF2-40B4-BE49-F238E27FC236}">
              <a16:creationId xmlns:a16="http://schemas.microsoft.com/office/drawing/2014/main" id="{7C1D3704-E5C7-4DD9-9D57-B4250AE3EBC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1625"/>
    <xdr:sp macro="" textlink="">
      <xdr:nvSpPr>
        <xdr:cNvPr id="8990" name="AutoShape 2">
          <a:extLst>
            <a:ext uri="{FF2B5EF4-FFF2-40B4-BE49-F238E27FC236}">
              <a16:creationId xmlns:a16="http://schemas.microsoft.com/office/drawing/2014/main" id="{E3A265F4-F1FD-42AA-A86C-F8296D6C5BC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1625"/>
    <xdr:sp macro="" textlink="">
      <xdr:nvSpPr>
        <xdr:cNvPr id="8991" name="AutoShape 3">
          <a:extLst>
            <a:ext uri="{FF2B5EF4-FFF2-40B4-BE49-F238E27FC236}">
              <a16:creationId xmlns:a16="http://schemas.microsoft.com/office/drawing/2014/main" id="{31FF7CFD-535B-4E69-B8D2-97B1C7B6FFF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4800"/>
    <xdr:sp macro="" textlink="">
      <xdr:nvSpPr>
        <xdr:cNvPr id="8992" name="AutoShape 1">
          <a:extLst>
            <a:ext uri="{FF2B5EF4-FFF2-40B4-BE49-F238E27FC236}">
              <a16:creationId xmlns:a16="http://schemas.microsoft.com/office/drawing/2014/main" id="{6D4D80FF-45FD-49C0-8862-16460AADC96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4800"/>
    <xdr:sp macro="" textlink="">
      <xdr:nvSpPr>
        <xdr:cNvPr id="8993" name="AutoShape 2">
          <a:extLst>
            <a:ext uri="{FF2B5EF4-FFF2-40B4-BE49-F238E27FC236}">
              <a16:creationId xmlns:a16="http://schemas.microsoft.com/office/drawing/2014/main" id="{2C40B73E-EB04-4298-80ED-BB48E812350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304800" cy="304800"/>
    <xdr:sp macro="" textlink="">
      <xdr:nvSpPr>
        <xdr:cNvPr id="8994" name="AutoShape 3">
          <a:extLst>
            <a:ext uri="{FF2B5EF4-FFF2-40B4-BE49-F238E27FC236}">
              <a16:creationId xmlns:a16="http://schemas.microsoft.com/office/drawing/2014/main" id="{D4207E8A-7F70-473E-B88C-CBF036F1B6A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1625"/>
    <xdr:sp macro="" textlink="">
      <xdr:nvSpPr>
        <xdr:cNvPr id="8995" name="AutoShape 1">
          <a:extLst>
            <a:ext uri="{FF2B5EF4-FFF2-40B4-BE49-F238E27FC236}">
              <a16:creationId xmlns:a16="http://schemas.microsoft.com/office/drawing/2014/main" id="{B6CFF8E3-9EE7-4D05-B6BD-B188D99D249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1625"/>
    <xdr:sp macro="" textlink="">
      <xdr:nvSpPr>
        <xdr:cNvPr id="8996" name="AutoShape 2">
          <a:extLst>
            <a:ext uri="{FF2B5EF4-FFF2-40B4-BE49-F238E27FC236}">
              <a16:creationId xmlns:a16="http://schemas.microsoft.com/office/drawing/2014/main" id="{1223C5E2-5D38-4F2F-9E48-27AC38BB7BE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1625"/>
    <xdr:sp macro="" textlink="">
      <xdr:nvSpPr>
        <xdr:cNvPr id="8997" name="AutoShape 3">
          <a:extLst>
            <a:ext uri="{FF2B5EF4-FFF2-40B4-BE49-F238E27FC236}">
              <a16:creationId xmlns:a16="http://schemas.microsoft.com/office/drawing/2014/main" id="{3077846E-A965-4AD4-8136-7D5F0023D439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8998" name="AutoShape 1">
          <a:extLst>
            <a:ext uri="{FF2B5EF4-FFF2-40B4-BE49-F238E27FC236}">
              <a16:creationId xmlns:a16="http://schemas.microsoft.com/office/drawing/2014/main" id="{33FD7E98-8439-46B1-8CC6-409D59A20B74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8999" name="AutoShape 2">
          <a:extLst>
            <a:ext uri="{FF2B5EF4-FFF2-40B4-BE49-F238E27FC236}">
              <a16:creationId xmlns:a16="http://schemas.microsoft.com/office/drawing/2014/main" id="{065800D6-A1E3-414B-A3DC-20F1031E476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304800" cy="304800"/>
    <xdr:sp macro="" textlink="">
      <xdr:nvSpPr>
        <xdr:cNvPr id="9000" name="AutoShape 3">
          <a:extLst>
            <a:ext uri="{FF2B5EF4-FFF2-40B4-BE49-F238E27FC236}">
              <a16:creationId xmlns:a16="http://schemas.microsoft.com/office/drawing/2014/main" id="{D8B07465-8807-4A43-BB57-804559A1157D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1625"/>
    <xdr:sp macro="" textlink="">
      <xdr:nvSpPr>
        <xdr:cNvPr id="9001" name="AutoShape 1">
          <a:extLst>
            <a:ext uri="{FF2B5EF4-FFF2-40B4-BE49-F238E27FC236}">
              <a16:creationId xmlns:a16="http://schemas.microsoft.com/office/drawing/2014/main" id="{EDACCE91-AEFB-4CB5-9945-78EC64C1212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1625"/>
    <xdr:sp macro="" textlink="">
      <xdr:nvSpPr>
        <xdr:cNvPr id="9002" name="AutoShape 2">
          <a:extLst>
            <a:ext uri="{FF2B5EF4-FFF2-40B4-BE49-F238E27FC236}">
              <a16:creationId xmlns:a16="http://schemas.microsoft.com/office/drawing/2014/main" id="{7895DC8D-C5C9-454B-9D3A-31882796BD0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1625"/>
    <xdr:sp macro="" textlink="">
      <xdr:nvSpPr>
        <xdr:cNvPr id="9003" name="AutoShape 3">
          <a:extLst>
            <a:ext uri="{FF2B5EF4-FFF2-40B4-BE49-F238E27FC236}">
              <a16:creationId xmlns:a16="http://schemas.microsoft.com/office/drawing/2014/main" id="{4552A15C-0E28-42C4-ABFB-036D4F2F208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4800"/>
    <xdr:sp macro="" textlink="">
      <xdr:nvSpPr>
        <xdr:cNvPr id="9004" name="AutoShape 1">
          <a:extLst>
            <a:ext uri="{FF2B5EF4-FFF2-40B4-BE49-F238E27FC236}">
              <a16:creationId xmlns:a16="http://schemas.microsoft.com/office/drawing/2014/main" id="{188E5801-0D5C-4974-B809-8560A156852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4800"/>
    <xdr:sp macro="" textlink="">
      <xdr:nvSpPr>
        <xdr:cNvPr id="9005" name="AutoShape 2">
          <a:extLst>
            <a:ext uri="{FF2B5EF4-FFF2-40B4-BE49-F238E27FC236}">
              <a16:creationId xmlns:a16="http://schemas.microsoft.com/office/drawing/2014/main" id="{81D5175F-9E6A-413B-A588-EAE589C3836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161</xdr:row>
      <xdr:rowOff>0</xdr:rowOff>
    </xdr:from>
    <xdr:ext cx="304800" cy="304800"/>
    <xdr:sp macro="" textlink="">
      <xdr:nvSpPr>
        <xdr:cNvPr id="9006" name="AutoShape 3">
          <a:extLst>
            <a:ext uri="{FF2B5EF4-FFF2-40B4-BE49-F238E27FC236}">
              <a16:creationId xmlns:a16="http://schemas.microsoft.com/office/drawing/2014/main" id="{0DAEAA3E-2787-4C77-BD24-5BFC66AFD37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1625"/>
    <xdr:sp macro="" textlink="">
      <xdr:nvSpPr>
        <xdr:cNvPr id="9007" name="AutoShape 1">
          <a:extLst>
            <a:ext uri="{FF2B5EF4-FFF2-40B4-BE49-F238E27FC236}">
              <a16:creationId xmlns:a16="http://schemas.microsoft.com/office/drawing/2014/main" id="{11D627B2-DE9A-4DE8-BBE4-9B61050E288A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1625"/>
    <xdr:sp macro="" textlink="">
      <xdr:nvSpPr>
        <xdr:cNvPr id="9008" name="AutoShape 2">
          <a:extLst>
            <a:ext uri="{FF2B5EF4-FFF2-40B4-BE49-F238E27FC236}">
              <a16:creationId xmlns:a16="http://schemas.microsoft.com/office/drawing/2014/main" id="{804E291D-685F-41A8-A508-6D53E42A4E22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1625"/>
    <xdr:sp macro="" textlink="">
      <xdr:nvSpPr>
        <xdr:cNvPr id="9009" name="AutoShape 3">
          <a:extLst>
            <a:ext uri="{FF2B5EF4-FFF2-40B4-BE49-F238E27FC236}">
              <a16:creationId xmlns:a16="http://schemas.microsoft.com/office/drawing/2014/main" id="{7FE5D950-3236-4D41-AEB9-BE34D2336285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4800"/>
    <xdr:sp macro="" textlink="">
      <xdr:nvSpPr>
        <xdr:cNvPr id="9010" name="AutoShape 1">
          <a:extLst>
            <a:ext uri="{FF2B5EF4-FFF2-40B4-BE49-F238E27FC236}">
              <a16:creationId xmlns:a16="http://schemas.microsoft.com/office/drawing/2014/main" id="{E122DF06-27A7-4F53-BC9E-B1099CF90274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4800"/>
    <xdr:sp macro="" textlink="">
      <xdr:nvSpPr>
        <xdr:cNvPr id="9011" name="AutoShape 2">
          <a:extLst>
            <a:ext uri="{FF2B5EF4-FFF2-40B4-BE49-F238E27FC236}">
              <a16:creationId xmlns:a16="http://schemas.microsoft.com/office/drawing/2014/main" id="{492CB863-7710-4157-BDF7-DFF4D0DF4C46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162</xdr:row>
      <xdr:rowOff>0</xdr:rowOff>
    </xdr:from>
    <xdr:ext cx="304800" cy="304800"/>
    <xdr:sp macro="" textlink="">
      <xdr:nvSpPr>
        <xdr:cNvPr id="9012" name="AutoShape 3">
          <a:extLst>
            <a:ext uri="{FF2B5EF4-FFF2-40B4-BE49-F238E27FC236}">
              <a16:creationId xmlns:a16="http://schemas.microsoft.com/office/drawing/2014/main" id="{49E87CAA-DE4D-444A-BB4B-E1D8F0F75025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1625"/>
    <xdr:sp macro="" textlink="">
      <xdr:nvSpPr>
        <xdr:cNvPr id="9013" name="AutoShape 1">
          <a:extLst>
            <a:ext uri="{FF2B5EF4-FFF2-40B4-BE49-F238E27FC236}">
              <a16:creationId xmlns:a16="http://schemas.microsoft.com/office/drawing/2014/main" id="{B2495AB8-B799-4785-A940-3B0D13321CF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1625"/>
    <xdr:sp macro="" textlink="">
      <xdr:nvSpPr>
        <xdr:cNvPr id="9014" name="AutoShape 2">
          <a:extLst>
            <a:ext uri="{FF2B5EF4-FFF2-40B4-BE49-F238E27FC236}">
              <a16:creationId xmlns:a16="http://schemas.microsoft.com/office/drawing/2014/main" id="{F06C2F7A-0DD2-4D10-BA7E-0F2CBAC6BB8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1625"/>
    <xdr:sp macro="" textlink="">
      <xdr:nvSpPr>
        <xdr:cNvPr id="9015" name="AutoShape 3">
          <a:extLst>
            <a:ext uri="{FF2B5EF4-FFF2-40B4-BE49-F238E27FC236}">
              <a16:creationId xmlns:a16="http://schemas.microsoft.com/office/drawing/2014/main" id="{F9D71FF9-383F-45C5-A791-9072E329EB33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4800"/>
    <xdr:sp macro="" textlink="">
      <xdr:nvSpPr>
        <xdr:cNvPr id="9016" name="AutoShape 1">
          <a:extLst>
            <a:ext uri="{FF2B5EF4-FFF2-40B4-BE49-F238E27FC236}">
              <a16:creationId xmlns:a16="http://schemas.microsoft.com/office/drawing/2014/main" id="{2E985968-FE2D-4716-9E17-62F654F84DE2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4800"/>
    <xdr:sp macro="" textlink="">
      <xdr:nvSpPr>
        <xdr:cNvPr id="9017" name="AutoShape 2">
          <a:extLst>
            <a:ext uri="{FF2B5EF4-FFF2-40B4-BE49-F238E27FC236}">
              <a16:creationId xmlns:a16="http://schemas.microsoft.com/office/drawing/2014/main" id="{C9078741-F4CB-4651-9B44-7F088AC3638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163</xdr:row>
      <xdr:rowOff>0</xdr:rowOff>
    </xdr:from>
    <xdr:ext cx="304800" cy="304800"/>
    <xdr:sp macro="" textlink="">
      <xdr:nvSpPr>
        <xdr:cNvPr id="9018" name="AutoShape 3">
          <a:extLst>
            <a:ext uri="{FF2B5EF4-FFF2-40B4-BE49-F238E27FC236}">
              <a16:creationId xmlns:a16="http://schemas.microsoft.com/office/drawing/2014/main" id="{74749249-2423-4D11-8C8D-CF0AD655D85E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1625"/>
    <xdr:sp macro="" textlink="">
      <xdr:nvSpPr>
        <xdr:cNvPr id="9019" name="AutoShape 1">
          <a:extLst>
            <a:ext uri="{FF2B5EF4-FFF2-40B4-BE49-F238E27FC236}">
              <a16:creationId xmlns:a16="http://schemas.microsoft.com/office/drawing/2014/main" id="{762FDB86-3F01-4085-BB20-219C02202226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1625"/>
    <xdr:sp macro="" textlink="">
      <xdr:nvSpPr>
        <xdr:cNvPr id="9020" name="AutoShape 2">
          <a:extLst>
            <a:ext uri="{FF2B5EF4-FFF2-40B4-BE49-F238E27FC236}">
              <a16:creationId xmlns:a16="http://schemas.microsoft.com/office/drawing/2014/main" id="{8950CD1B-B8EF-4345-867E-8EF81683993D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1625"/>
    <xdr:sp macro="" textlink="">
      <xdr:nvSpPr>
        <xdr:cNvPr id="9021" name="AutoShape 3">
          <a:extLst>
            <a:ext uri="{FF2B5EF4-FFF2-40B4-BE49-F238E27FC236}">
              <a16:creationId xmlns:a16="http://schemas.microsoft.com/office/drawing/2014/main" id="{7BA7F289-8BE6-47E1-8E5C-700F625E799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4800"/>
    <xdr:sp macro="" textlink="">
      <xdr:nvSpPr>
        <xdr:cNvPr id="9022" name="AutoShape 1">
          <a:extLst>
            <a:ext uri="{FF2B5EF4-FFF2-40B4-BE49-F238E27FC236}">
              <a16:creationId xmlns:a16="http://schemas.microsoft.com/office/drawing/2014/main" id="{5FB35962-D7F6-4A9C-808D-60B6C1EA085B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4800"/>
    <xdr:sp macro="" textlink="">
      <xdr:nvSpPr>
        <xdr:cNvPr id="9023" name="AutoShape 2">
          <a:extLst>
            <a:ext uri="{FF2B5EF4-FFF2-40B4-BE49-F238E27FC236}">
              <a16:creationId xmlns:a16="http://schemas.microsoft.com/office/drawing/2014/main" id="{AFEA8F7B-6522-48AB-A35E-A7573A47E581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164</xdr:row>
      <xdr:rowOff>0</xdr:rowOff>
    </xdr:from>
    <xdr:ext cx="304800" cy="304800"/>
    <xdr:sp macro="" textlink="">
      <xdr:nvSpPr>
        <xdr:cNvPr id="9024" name="AutoShape 3">
          <a:extLst>
            <a:ext uri="{FF2B5EF4-FFF2-40B4-BE49-F238E27FC236}">
              <a16:creationId xmlns:a16="http://schemas.microsoft.com/office/drawing/2014/main" id="{CE5CA89E-12F9-48F1-B49B-EC164948C019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1625"/>
    <xdr:sp macro="" textlink="">
      <xdr:nvSpPr>
        <xdr:cNvPr id="9025" name="AutoShape 1">
          <a:extLst>
            <a:ext uri="{FF2B5EF4-FFF2-40B4-BE49-F238E27FC236}">
              <a16:creationId xmlns:a16="http://schemas.microsoft.com/office/drawing/2014/main" id="{3110FFD4-856B-4570-A754-6B356B06B09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1625"/>
    <xdr:sp macro="" textlink="">
      <xdr:nvSpPr>
        <xdr:cNvPr id="9026" name="AutoShape 2">
          <a:extLst>
            <a:ext uri="{FF2B5EF4-FFF2-40B4-BE49-F238E27FC236}">
              <a16:creationId xmlns:a16="http://schemas.microsoft.com/office/drawing/2014/main" id="{D727DA78-F71B-4617-B539-C70BFAE73CD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1625"/>
    <xdr:sp macro="" textlink="">
      <xdr:nvSpPr>
        <xdr:cNvPr id="9027" name="AutoShape 3">
          <a:extLst>
            <a:ext uri="{FF2B5EF4-FFF2-40B4-BE49-F238E27FC236}">
              <a16:creationId xmlns:a16="http://schemas.microsoft.com/office/drawing/2014/main" id="{2692EC7A-3257-4B96-A893-DC9348085E1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4800"/>
    <xdr:sp macro="" textlink="">
      <xdr:nvSpPr>
        <xdr:cNvPr id="9028" name="AutoShape 1">
          <a:extLst>
            <a:ext uri="{FF2B5EF4-FFF2-40B4-BE49-F238E27FC236}">
              <a16:creationId xmlns:a16="http://schemas.microsoft.com/office/drawing/2014/main" id="{C3A139BC-39B8-42AA-A7F8-C8CBE43511B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4800"/>
    <xdr:sp macro="" textlink="">
      <xdr:nvSpPr>
        <xdr:cNvPr id="9029" name="AutoShape 2">
          <a:extLst>
            <a:ext uri="{FF2B5EF4-FFF2-40B4-BE49-F238E27FC236}">
              <a16:creationId xmlns:a16="http://schemas.microsoft.com/office/drawing/2014/main" id="{C151FC86-BBC4-4176-8940-16A96E84FE28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165</xdr:row>
      <xdr:rowOff>0</xdr:rowOff>
    </xdr:from>
    <xdr:ext cx="304800" cy="304800"/>
    <xdr:sp macro="" textlink="">
      <xdr:nvSpPr>
        <xdr:cNvPr id="9030" name="AutoShape 3">
          <a:extLst>
            <a:ext uri="{FF2B5EF4-FFF2-40B4-BE49-F238E27FC236}">
              <a16:creationId xmlns:a16="http://schemas.microsoft.com/office/drawing/2014/main" id="{ACA1E7A6-3CD3-47ED-8C74-2382E61CBEA8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1625"/>
    <xdr:sp macro="" textlink="">
      <xdr:nvSpPr>
        <xdr:cNvPr id="9031" name="AutoShape 1">
          <a:extLst>
            <a:ext uri="{FF2B5EF4-FFF2-40B4-BE49-F238E27FC236}">
              <a16:creationId xmlns:a16="http://schemas.microsoft.com/office/drawing/2014/main" id="{2CC1E300-D8DD-4272-999D-BF7611ABDA0B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1625"/>
    <xdr:sp macro="" textlink="">
      <xdr:nvSpPr>
        <xdr:cNvPr id="9032" name="AutoShape 2">
          <a:extLst>
            <a:ext uri="{FF2B5EF4-FFF2-40B4-BE49-F238E27FC236}">
              <a16:creationId xmlns:a16="http://schemas.microsoft.com/office/drawing/2014/main" id="{F5189E9F-F059-4971-897C-E128E2E48760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1625"/>
    <xdr:sp macro="" textlink="">
      <xdr:nvSpPr>
        <xdr:cNvPr id="9033" name="AutoShape 3">
          <a:extLst>
            <a:ext uri="{FF2B5EF4-FFF2-40B4-BE49-F238E27FC236}">
              <a16:creationId xmlns:a16="http://schemas.microsoft.com/office/drawing/2014/main" id="{9A8E6C78-4699-4D0B-A009-D38C78DF15F7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4800"/>
    <xdr:sp macro="" textlink="">
      <xdr:nvSpPr>
        <xdr:cNvPr id="9034" name="AutoShape 1">
          <a:extLst>
            <a:ext uri="{FF2B5EF4-FFF2-40B4-BE49-F238E27FC236}">
              <a16:creationId xmlns:a16="http://schemas.microsoft.com/office/drawing/2014/main" id="{82C09E3F-62F6-4A9E-B3B4-2C50B3B06D8A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4800"/>
    <xdr:sp macro="" textlink="">
      <xdr:nvSpPr>
        <xdr:cNvPr id="9035" name="AutoShape 2">
          <a:extLst>
            <a:ext uri="{FF2B5EF4-FFF2-40B4-BE49-F238E27FC236}">
              <a16:creationId xmlns:a16="http://schemas.microsoft.com/office/drawing/2014/main" id="{72C5C2E8-B2F4-4917-8454-F4A19E143C71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166</xdr:row>
      <xdr:rowOff>0</xdr:rowOff>
    </xdr:from>
    <xdr:ext cx="304800" cy="304800"/>
    <xdr:sp macro="" textlink="">
      <xdr:nvSpPr>
        <xdr:cNvPr id="9036" name="AutoShape 3">
          <a:extLst>
            <a:ext uri="{FF2B5EF4-FFF2-40B4-BE49-F238E27FC236}">
              <a16:creationId xmlns:a16="http://schemas.microsoft.com/office/drawing/2014/main" id="{4D23A790-5CDB-45C2-8F50-2591CBCD63FF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1625"/>
    <xdr:sp macro="" textlink="">
      <xdr:nvSpPr>
        <xdr:cNvPr id="9037" name="AutoShape 1">
          <a:extLst>
            <a:ext uri="{FF2B5EF4-FFF2-40B4-BE49-F238E27FC236}">
              <a16:creationId xmlns:a16="http://schemas.microsoft.com/office/drawing/2014/main" id="{3A460889-B973-46E1-80DE-C44F51833B2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1625"/>
    <xdr:sp macro="" textlink="">
      <xdr:nvSpPr>
        <xdr:cNvPr id="9038" name="AutoShape 2">
          <a:extLst>
            <a:ext uri="{FF2B5EF4-FFF2-40B4-BE49-F238E27FC236}">
              <a16:creationId xmlns:a16="http://schemas.microsoft.com/office/drawing/2014/main" id="{07397BC3-76D5-42B8-8BAB-8A0C77C9ADB6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1625"/>
    <xdr:sp macro="" textlink="">
      <xdr:nvSpPr>
        <xdr:cNvPr id="9039" name="AutoShape 3">
          <a:extLst>
            <a:ext uri="{FF2B5EF4-FFF2-40B4-BE49-F238E27FC236}">
              <a16:creationId xmlns:a16="http://schemas.microsoft.com/office/drawing/2014/main" id="{A7E86660-B2A7-4CC7-8554-0ACEF5CF8E8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9040" name="AutoShape 1">
          <a:extLst>
            <a:ext uri="{FF2B5EF4-FFF2-40B4-BE49-F238E27FC236}">
              <a16:creationId xmlns:a16="http://schemas.microsoft.com/office/drawing/2014/main" id="{262C84F4-F6DC-4501-9B42-DE3CC888B46E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9041" name="AutoShape 2">
          <a:extLst>
            <a:ext uri="{FF2B5EF4-FFF2-40B4-BE49-F238E27FC236}">
              <a16:creationId xmlns:a16="http://schemas.microsoft.com/office/drawing/2014/main" id="{E64744C2-829D-45D1-9274-A0151DAF5960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167</xdr:row>
      <xdr:rowOff>0</xdr:rowOff>
    </xdr:from>
    <xdr:ext cx="304800" cy="304800"/>
    <xdr:sp macro="" textlink="">
      <xdr:nvSpPr>
        <xdr:cNvPr id="9042" name="AutoShape 3">
          <a:extLst>
            <a:ext uri="{FF2B5EF4-FFF2-40B4-BE49-F238E27FC236}">
              <a16:creationId xmlns:a16="http://schemas.microsoft.com/office/drawing/2014/main" id="{CC4B0228-4689-492D-8C64-123D91EB722F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1625"/>
    <xdr:sp macro="" textlink="">
      <xdr:nvSpPr>
        <xdr:cNvPr id="9043" name="AutoShape 1">
          <a:extLst>
            <a:ext uri="{FF2B5EF4-FFF2-40B4-BE49-F238E27FC236}">
              <a16:creationId xmlns:a16="http://schemas.microsoft.com/office/drawing/2014/main" id="{7F9DE9E8-22B7-4CDF-83CF-461B4C3B3BDD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1625"/>
    <xdr:sp macro="" textlink="">
      <xdr:nvSpPr>
        <xdr:cNvPr id="9044" name="AutoShape 2">
          <a:extLst>
            <a:ext uri="{FF2B5EF4-FFF2-40B4-BE49-F238E27FC236}">
              <a16:creationId xmlns:a16="http://schemas.microsoft.com/office/drawing/2014/main" id="{31876005-98D7-445E-A7DF-994E9D45067A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1625"/>
    <xdr:sp macro="" textlink="">
      <xdr:nvSpPr>
        <xdr:cNvPr id="9045" name="AutoShape 3">
          <a:extLst>
            <a:ext uri="{FF2B5EF4-FFF2-40B4-BE49-F238E27FC236}">
              <a16:creationId xmlns:a16="http://schemas.microsoft.com/office/drawing/2014/main" id="{907A4850-2645-427D-A023-23208A1739B5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4800"/>
    <xdr:sp macro="" textlink="">
      <xdr:nvSpPr>
        <xdr:cNvPr id="9046" name="AutoShape 1">
          <a:extLst>
            <a:ext uri="{FF2B5EF4-FFF2-40B4-BE49-F238E27FC236}">
              <a16:creationId xmlns:a16="http://schemas.microsoft.com/office/drawing/2014/main" id="{20D48DA6-1DC3-470F-9D60-27082208258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4800"/>
    <xdr:sp macro="" textlink="">
      <xdr:nvSpPr>
        <xdr:cNvPr id="9047" name="AutoShape 2">
          <a:extLst>
            <a:ext uri="{FF2B5EF4-FFF2-40B4-BE49-F238E27FC236}">
              <a16:creationId xmlns:a16="http://schemas.microsoft.com/office/drawing/2014/main" id="{390E399B-47CA-4E43-9914-36F1305802AD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168</xdr:row>
      <xdr:rowOff>0</xdr:rowOff>
    </xdr:from>
    <xdr:ext cx="304800" cy="304800"/>
    <xdr:sp macro="" textlink="">
      <xdr:nvSpPr>
        <xdr:cNvPr id="9048" name="AutoShape 3">
          <a:extLst>
            <a:ext uri="{FF2B5EF4-FFF2-40B4-BE49-F238E27FC236}">
              <a16:creationId xmlns:a16="http://schemas.microsoft.com/office/drawing/2014/main" id="{4F37661B-32C7-430B-AED7-0988FBD9723A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1625"/>
    <xdr:sp macro="" textlink="">
      <xdr:nvSpPr>
        <xdr:cNvPr id="9049" name="AutoShape 1">
          <a:extLst>
            <a:ext uri="{FF2B5EF4-FFF2-40B4-BE49-F238E27FC236}">
              <a16:creationId xmlns:a16="http://schemas.microsoft.com/office/drawing/2014/main" id="{DDD18609-A770-4F6D-945F-BB032BC7DADC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1625"/>
    <xdr:sp macro="" textlink="">
      <xdr:nvSpPr>
        <xdr:cNvPr id="9050" name="AutoShape 2">
          <a:extLst>
            <a:ext uri="{FF2B5EF4-FFF2-40B4-BE49-F238E27FC236}">
              <a16:creationId xmlns:a16="http://schemas.microsoft.com/office/drawing/2014/main" id="{151E9546-A3C2-4485-AC3A-D64272C3540F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1625"/>
    <xdr:sp macro="" textlink="">
      <xdr:nvSpPr>
        <xdr:cNvPr id="9051" name="AutoShape 3">
          <a:extLst>
            <a:ext uri="{FF2B5EF4-FFF2-40B4-BE49-F238E27FC236}">
              <a16:creationId xmlns:a16="http://schemas.microsoft.com/office/drawing/2014/main" id="{59B229FE-6037-4B65-8981-F363F19D6AC7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4800"/>
    <xdr:sp macro="" textlink="">
      <xdr:nvSpPr>
        <xdr:cNvPr id="9052" name="AutoShape 1">
          <a:extLst>
            <a:ext uri="{FF2B5EF4-FFF2-40B4-BE49-F238E27FC236}">
              <a16:creationId xmlns:a16="http://schemas.microsoft.com/office/drawing/2014/main" id="{6A729546-9CF6-4CE4-8AE2-601E0F903262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4800"/>
    <xdr:sp macro="" textlink="">
      <xdr:nvSpPr>
        <xdr:cNvPr id="9053" name="AutoShape 2">
          <a:extLst>
            <a:ext uri="{FF2B5EF4-FFF2-40B4-BE49-F238E27FC236}">
              <a16:creationId xmlns:a16="http://schemas.microsoft.com/office/drawing/2014/main" id="{6239AA43-6B7F-4F8D-91EB-A518A02791AB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169</xdr:row>
      <xdr:rowOff>0</xdr:rowOff>
    </xdr:from>
    <xdr:ext cx="304800" cy="304800"/>
    <xdr:sp macro="" textlink="">
      <xdr:nvSpPr>
        <xdr:cNvPr id="9054" name="AutoShape 3">
          <a:extLst>
            <a:ext uri="{FF2B5EF4-FFF2-40B4-BE49-F238E27FC236}">
              <a16:creationId xmlns:a16="http://schemas.microsoft.com/office/drawing/2014/main" id="{CF78A9F4-358D-4631-8DE4-2B889878E0A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1625"/>
    <xdr:sp macro="" textlink="">
      <xdr:nvSpPr>
        <xdr:cNvPr id="9055" name="AutoShape 1">
          <a:extLst>
            <a:ext uri="{FF2B5EF4-FFF2-40B4-BE49-F238E27FC236}">
              <a16:creationId xmlns:a16="http://schemas.microsoft.com/office/drawing/2014/main" id="{FBE64680-0265-4612-98A5-14C20F09ECA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1625"/>
    <xdr:sp macro="" textlink="">
      <xdr:nvSpPr>
        <xdr:cNvPr id="9056" name="AutoShape 2">
          <a:extLst>
            <a:ext uri="{FF2B5EF4-FFF2-40B4-BE49-F238E27FC236}">
              <a16:creationId xmlns:a16="http://schemas.microsoft.com/office/drawing/2014/main" id="{6AEB718F-E3DE-4DBA-945A-7EAFDAAC37D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1625"/>
    <xdr:sp macro="" textlink="">
      <xdr:nvSpPr>
        <xdr:cNvPr id="9057" name="AutoShape 3">
          <a:extLst>
            <a:ext uri="{FF2B5EF4-FFF2-40B4-BE49-F238E27FC236}">
              <a16:creationId xmlns:a16="http://schemas.microsoft.com/office/drawing/2014/main" id="{744FB431-9913-4FF4-B8B0-9F7D2E6E726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4800"/>
    <xdr:sp macro="" textlink="">
      <xdr:nvSpPr>
        <xdr:cNvPr id="9058" name="AutoShape 1">
          <a:extLst>
            <a:ext uri="{FF2B5EF4-FFF2-40B4-BE49-F238E27FC236}">
              <a16:creationId xmlns:a16="http://schemas.microsoft.com/office/drawing/2014/main" id="{56E1A8CD-DFC5-47AA-A4CE-94623479746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4800"/>
    <xdr:sp macro="" textlink="">
      <xdr:nvSpPr>
        <xdr:cNvPr id="9059" name="AutoShape 2">
          <a:extLst>
            <a:ext uri="{FF2B5EF4-FFF2-40B4-BE49-F238E27FC236}">
              <a16:creationId xmlns:a16="http://schemas.microsoft.com/office/drawing/2014/main" id="{8433F4D0-02BF-4188-BC63-14D7330D7BD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170</xdr:row>
      <xdr:rowOff>0</xdr:rowOff>
    </xdr:from>
    <xdr:ext cx="304800" cy="304800"/>
    <xdr:sp macro="" textlink="">
      <xdr:nvSpPr>
        <xdr:cNvPr id="9060" name="AutoShape 3">
          <a:extLst>
            <a:ext uri="{FF2B5EF4-FFF2-40B4-BE49-F238E27FC236}">
              <a16:creationId xmlns:a16="http://schemas.microsoft.com/office/drawing/2014/main" id="{FC092DAC-BD7C-4348-A38B-9E0C57C8F8D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1625"/>
    <xdr:sp macro="" textlink="">
      <xdr:nvSpPr>
        <xdr:cNvPr id="9061" name="AutoShape 1">
          <a:extLst>
            <a:ext uri="{FF2B5EF4-FFF2-40B4-BE49-F238E27FC236}">
              <a16:creationId xmlns:a16="http://schemas.microsoft.com/office/drawing/2014/main" id="{66F60477-8DAC-4F9E-80CE-3B72D502764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1625"/>
    <xdr:sp macro="" textlink="">
      <xdr:nvSpPr>
        <xdr:cNvPr id="9062" name="AutoShape 2">
          <a:extLst>
            <a:ext uri="{FF2B5EF4-FFF2-40B4-BE49-F238E27FC236}">
              <a16:creationId xmlns:a16="http://schemas.microsoft.com/office/drawing/2014/main" id="{9EF9AFA8-423E-4A53-BED7-4802070F884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1625"/>
    <xdr:sp macro="" textlink="">
      <xdr:nvSpPr>
        <xdr:cNvPr id="9063" name="AutoShape 3">
          <a:extLst>
            <a:ext uri="{FF2B5EF4-FFF2-40B4-BE49-F238E27FC236}">
              <a16:creationId xmlns:a16="http://schemas.microsoft.com/office/drawing/2014/main" id="{B0BF8A90-BCB6-4B0E-A833-22D3794BBE7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4800"/>
    <xdr:sp macro="" textlink="">
      <xdr:nvSpPr>
        <xdr:cNvPr id="9064" name="AutoShape 1">
          <a:extLst>
            <a:ext uri="{FF2B5EF4-FFF2-40B4-BE49-F238E27FC236}">
              <a16:creationId xmlns:a16="http://schemas.microsoft.com/office/drawing/2014/main" id="{A8D16C39-97FC-4EF6-A405-A0897260D4D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4800"/>
    <xdr:sp macro="" textlink="">
      <xdr:nvSpPr>
        <xdr:cNvPr id="9065" name="AutoShape 2">
          <a:extLst>
            <a:ext uri="{FF2B5EF4-FFF2-40B4-BE49-F238E27FC236}">
              <a16:creationId xmlns:a16="http://schemas.microsoft.com/office/drawing/2014/main" id="{DAFEF6AD-37E5-430C-93E4-1B6BEFDCB58A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4800"/>
    <xdr:sp macro="" textlink="">
      <xdr:nvSpPr>
        <xdr:cNvPr id="9066" name="AutoShape 3">
          <a:extLst>
            <a:ext uri="{FF2B5EF4-FFF2-40B4-BE49-F238E27FC236}">
              <a16:creationId xmlns:a16="http://schemas.microsoft.com/office/drawing/2014/main" id="{2E5F6C8E-5B8A-45ED-9E19-13C3CAABB1F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1625"/>
    <xdr:sp macro="" textlink="">
      <xdr:nvSpPr>
        <xdr:cNvPr id="9067" name="AutoShape 1">
          <a:extLst>
            <a:ext uri="{FF2B5EF4-FFF2-40B4-BE49-F238E27FC236}">
              <a16:creationId xmlns:a16="http://schemas.microsoft.com/office/drawing/2014/main" id="{B5B63176-99BA-47AB-B506-88B9B9036CA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1625"/>
    <xdr:sp macro="" textlink="">
      <xdr:nvSpPr>
        <xdr:cNvPr id="9068" name="AutoShape 2">
          <a:extLst>
            <a:ext uri="{FF2B5EF4-FFF2-40B4-BE49-F238E27FC236}">
              <a16:creationId xmlns:a16="http://schemas.microsoft.com/office/drawing/2014/main" id="{44C6E4FA-9AFB-4F47-AB61-3929FA66AA1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1625"/>
    <xdr:sp macro="" textlink="">
      <xdr:nvSpPr>
        <xdr:cNvPr id="9069" name="AutoShape 3">
          <a:extLst>
            <a:ext uri="{FF2B5EF4-FFF2-40B4-BE49-F238E27FC236}">
              <a16:creationId xmlns:a16="http://schemas.microsoft.com/office/drawing/2014/main" id="{C768D196-616E-4DCB-B30E-1900A2FCCF8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4800"/>
    <xdr:sp macro="" textlink="">
      <xdr:nvSpPr>
        <xdr:cNvPr id="9070" name="AutoShape 1">
          <a:extLst>
            <a:ext uri="{FF2B5EF4-FFF2-40B4-BE49-F238E27FC236}">
              <a16:creationId xmlns:a16="http://schemas.microsoft.com/office/drawing/2014/main" id="{499844D9-441A-473A-815B-DD3597B1DDB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4800"/>
    <xdr:sp macro="" textlink="">
      <xdr:nvSpPr>
        <xdr:cNvPr id="9071" name="AutoShape 2">
          <a:extLst>
            <a:ext uri="{FF2B5EF4-FFF2-40B4-BE49-F238E27FC236}">
              <a16:creationId xmlns:a16="http://schemas.microsoft.com/office/drawing/2014/main" id="{8E9B3ED3-A9D9-4B85-AC53-950723F17A2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4800"/>
    <xdr:sp macro="" textlink="">
      <xdr:nvSpPr>
        <xdr:cNvPr id="9072" name="AutoShape 3">
          <a:extLst>
            <a:ext uri="{FF2B5EF4-FFF2-40B4-BE49-F238E27FC236}">
              <a16:creationId xmlns:a16="http://schemas.microsoft.com/office/drawing/2014/main" id="{8CC9C0F1-E71E-4BB5-8941-63C7FC16DF9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1625"/>
    <xdr:sp macro="" textlink="">
      <xdr:nvSpPr>
        <xdr:cNvPr id="9073" name="AutoShape 1">
          <a:extLst>
            <a:ext uri="{FF2B5EF4-FFF2-40B4-BE49-F238E27FC236}">
              <a16:creationId xmlns:a16="http://schemas.microsoft.com/office/drawing/2014/main" id="{4198D53B-FE90-48A2-8636-B0603248106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1625"/>
    <xdr:sp macro="" textlink="">
      <xdr:nvSpPr>
        <xdr:cNvPr id="9074" name="AutoShape 2">
          <a:extLst>
            <a:ext uri="{FF2B5EF4-FFF2-40B4-BE49-F238E27FC236}">
              <a16:creationId xmlns:a16="http://schemas.microsoft.com/office/drawing/2014/main" id="{2F9DBDBE-D3C4-46D0-8C7D-FD7F3B2F433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1625"/>
    <xdr:sp macro="" textlink="">
      <xdr:nvSpPr>
        <xdr:cNvPr id="9075" name="AutoShape 3">
          <a:extLst>
            <a:ext uri="{FF2B5EF4-FFF2-40B4-BE49-F238E27FC236}">
              <a16:creationId xmlns:a16="http://schemas.microsoft.com/office/drawing/2014/main" id="{666E34C0-353C-4ED6-B08F-58042230EEBF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4800"/>
    <xdr:sp macro="" textlink="">
      <xdr:nvSpPr>
        <xdr:cNvPr id="9076" name="AutoShape 1">
          <a:extLst>
            <a:ext uri="{FF2B5EF4-FFF2-40B4-BE49-F238E27FC236}">
              <a16:creationId xmlns:a16="http://schemas.microsoft.com/office/drawing/2014/main" id="{2F699878-492D-4B2B-A79F-E808A7A3A0E8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4800"/>
    <xdr:sp macro="" textlink="">
      <xdr:nvSpPr>
        <xdr:cNvPr id="9077" name="AutoShape 2">
          <a:extLst>
            <a:ext uri="{FF2B5EF4-FFF2-40B4-BE49-F238E27FC236}">
              <a16:creationId xmlns:a16="http://schemas.microsoft.com/office/drawing/2014/main" id="{84163FD5-1A02-43F7-9239-63BEC5EB13E6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4800"/>
    <xdr:sp macro="" textlink="">
      <xdr:nvSpPr>
        <xdr:cNvPr id="9078" name="AutoShape 3">
          <a:extLst>
            <a:ext uri="{FF2B5EF4-FFF2-40B4-BE49-F238E27FC236}">
              <a16:creationId xmlns:a16="http://schemas.microsoft.com/office/drawing/2014/main" id="{5B380A18-7626-4A91-B33E-A1B9D016C37C}"/>
            </a:ext>
          </a:extLst>
        </xdr:cNvPr>
        <xdr:cNvSpPr>
          <a:spLocks noChangeAspect="1" noChangeArrowheads="1"/>
        </xdr:cNvSpPr>
      </xdr:nvSpPr>
      <xdr:spPr bwMode="auto">
        <a:xfrm>
          <a:off x="0" y="21128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1625"/>
    <xdr:sp macro="" textlink="">
      <xdr:nvSpPr>
        <xdr:cNvPr id="9079" name="AutoShape 1">
          <a:extLst>
            <a:ext uri="{FF2B5EF4-FFF2-40B4-BE49-F238E27FC236}">
              <a16:creationId xmlns:a16="http://schemas.microsoft.com/office/drawing/2014/main" id="{32505C92-AE01-4167-B220-B391A2FD28EE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1625"/>
    <xdr:sp macro="" textlink="">
      <xdr:nvSpPr>
        <xdr:cNvPr id="9080" name="AutoShape 2">
          <a:extLst>
            <a:ext uri="{FF2B5EF4-FFF2-40B4-BE49-F238E27FC236}">
              <a16:creationId xmlns:a16="http://schemas.microsoft.com/office/drawing/2014/main" id="{291CF6AB-295C-4E9D-BD9E-7AC8DF8BEE66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1625"/>
    <xdr:sp macro="" textlink="">
      <xdr:nvSpPr>
        <xdr:cNvPr id="9081" name="AutoShape 3">
          <a:extLst>
            <a:ext uri="{FF2B5EF4-FFF2-40B4-BE49-F238E27FC236}">
              <a16:creationId xmlns:a16="http://schemas.microsoft.com/office/drawing/2014/main" id="{389A7D9E-0AC5-458F-9222-77FD96DE5701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9082" name="AutoShape 1">
          <a:extLst>
            <a:ext uri="{FF2B5EF4-FFF2-40B4-BE49-F238E27FC236}">
              <a16:creationId xmlns:a16="http://schemas.microsoft.com/office/drawing/2014/main" id="{40CB8154-2A0A-42D8-84D0-9256D9F3ABCB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9083" name="AutoShape 2">
          <a:extLst>
            <a:ext uri="{FF2B5EF4-FFF2-40B4-BE49-F238E27FC236}">
              <a16:creationId xmlns:a16="http://schemas.microsoft.com/office/drawing/2014/main" id="{D922863B-02BE-4499-A398-1FB1436D0A25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9084" name="AutoShape 3">
          <a:extLst>
            <a:ext uri="{FF2B5EF4-FFF2-40B4-BE49-F238E27FC236}">
              <a16:creationId xmlns:a16="http://schemas.microsoft.com/office/drawing/2014/main" id="{BE594BA1-FE0B-4C43-B6BF-1BD8C0BD738F}"/>
            </a:ext>
          </a:extLst>
        </xdr:cNvPr>
        <xdr:cNvSpPr>
          <a:spLocks noChangeAspect="1" noChangeArrowheads="1"/>
        </xdr:cNvSpPr>
      </xdr:nvSpPr>
      <xdr:spPr bwMode="auto">
        <a:xfrm>
          <a:off x="0" y="31692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1625"/>
    <xdr:sp macro="" textlink="">
      <xdr:nvSpPr>
        <xdr:cNvPr id="9085" name="AutoShape 1">
          <a:extLst>
            <a:ext uri="{FF2B5EF4-FFF2-40B4-BE49-F238E27FC236}">
              <a16:creationId xmlns:a16="http://schemas.microsoft.com/office/drawing/2014/main" id="{47C2F230-E4FB-4F4B-90D2-EEC58F42E219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1625"/>
    <xdr:sp macro="" textlink="">
      <xdr:nvSpPr>
        <xdr:cNvPr id="9086" name="AutoShape 2">
          <a:extLst>
            <a:ext uri="{FF2B5EF4-FFF2-40B4-BE49-F238E27FC236}">
              <a16:creationId xmlns:a16="http://schemas.microsoft.com/office/drawing/2014/main" id="{E9A6933D-93EA-4BF9-A451-689DA6707FE8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1625"/>
    <xdr:sp macro="" textlink="">
      <xdr:nvSpPr>
        <xdr:cNvPr id="9087" name="AutoShape 3">
          <a:extLst>
            <a:ext uri="{FF2B5EF4-FFF2-40B4-BE49-F238E27FC236}">
              <a16:creationId xmlns:a16="http://schemas.microsoft.com/office/drawing/2014/main" id="{C9EDDDB6-9516-4F71-AC9C-3A72D192994A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4800"/>
    <xdr:sp macro="" textlink="">
      <xdr:nvSpPr>
        <xdr:cNvPr id="9088" name="AutoShape 1">
          <a:extLst>
            <a:ext uri="{FF2B5EF4-FFF2-40B4-BE49-F238E27FC236}">
              <a16:creationId xmlns:a16="http://schemas.microsoft.com/office/drawing/2014/main" id="{AB24D6A6-1C62-4E53-8FDE-D5D41A8C3201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4800"/>
    <xdr:sp macro="" textlink="">
      <xdr:nvSpPr>
        <xdr:cNvPr id="9089" name="AutoShape 2">
          <a:extLst>
            <a:ext uri="{FF2B5EF4-FFF2-40B4-BE49-F238E27FC236}">
              <a16:creationId xmlns:a16="http://schemas.microsoft.com/office/drawing/2014/main" id="{C3EA2CAA-1B61-49D9-A2E5-573A8C03D52B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4800"/>
    <xdr:sp macro="" textlink="">
      <xdr:nvSpPr>
        <xdr:cNvPr id="9090" name="AutoShape 3">
          <a:extLst>
            <a:ext uri="{FF2B5EF4-FFF2-40B4-BE49-F238E27FC236}">
              <a16:creationId xmlns:a16="http://schemas.microsoft.com/office/drawing/2014/main" id="{8002C9CF-BD86-4449-B037-61781690D43D}"/>
            </a:ext>
          </a:extLst>
        </xdr:cNvPr>
        <xdr:cNvSpPr>
          <a:spLocks noChangeAspect="1" noChangeArrowheads="1"/>
        </xdr:cNvSpPr>
      </xdr:nvSpPr>
      <xdr:spPr bwMode="auto">
        <a:xfrm>
          <a:off x="0" y="4225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1625"/>
    <xdr:sp macro="" textlink="">
      <xdr:nvSpPr>
        <xdr:cNvPr id="9091" name="AutoShape 1">
          <a:extLst>
            <a:ext uri="{FF2B5EF4-FFF2-40B4-BE49-F238E27FC236}">
              <a16:creationId xmlns:a16="http://schemas.microsoft.com/office/drawing/2014/main" id="{21D1E888-C3B7-4219-BF6C-1CC3B410102D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1625"/>
    <xdr:sp macro="" textlink="">
      <xdr:nvSpPr>
        <xdr:cNvPr id="9092" name="AutoShape 2">
          <a:extLst>
            <a:ext uri="{FF2B5EF4-FFF2-40B4-BE49-F238E27FC236}">
              <a16:creationId xmlns:a16="http://schemas.microsoft.com/office/drawing/2014/main" id="{CDA1081A-376D-4C2A-BA7E-A6F7A74D832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1625"/>
    <xdr:sp macro="" textlink="">
      <xdr:nvSpPr>
        <xdr:cNvPr id="9093" name="AutoShape 3">
          <a:extLst>
            <a:ext uri="{FF2B5EF4-FFF2-40B4-BE49-F238E27FC236}">
              <a16:creationId xmlns:a16="http://schemas.microsoft.com/office/drawing/2014/main" id="{73904A03-58E4-4176-B450-6EF54CC27BBE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4800"/>
    <xdr:sp macro="" textlink="">
      <xdr:nvSpPr>
        <xdr:cNvPr id="9094" name="AutoShape 1">
          <a:extLst>
            <a:ext uri="{FF2B5EF4-FFF2-40B4-BE49-F238E27FC236}">
              <a16:creationId xmlns:a16="http://schemas.microsoft.com/office/drawing/2014/main" id="{C8163F18-F9F4-4A00-8FDF-B0F28276AC96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4800"/>
    <xdr:sp macro="" textlink="">
      <xdr:nvSpPr>
        <xdr:cNvPr id="9095" name="AutoShape 2">
          <a:extLst>
            <a:ext uri="{FF2B5EF4-FFF2-40B4-BE49-F238E27FC236}">
              <a16:creationId xmlns:a16="http://schemas.microsoft.com/office/drawing/2014/main" id="{17AAF2D6-D0F1-42F4-9393-2AE0A62E84C7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4800"/>
    <xdr:sp macro="" textlink="">
      <xdr:nvSpPr>
        <xdr:cNvPr id="9096" name="AutoShape 3">
          <a:extLst>
            <a:ext uri="{FF2B5EF4-FFF2-40B4-BE49-F238E27FC236}">
              <a16:creationId xmlns:a16="http://schemas.microsoft.com/office/drawing/2014/main" id="{86D45B6A-DD23-4AF5-93DA-C9FCC2F4E4A2}"/>
            </a:ext>
          </a:extLst>
        </xdr:cNvPr>
        <xdr:cNvSpPr>
          <a:spLocks noChangeAspect="1" noChangeArrowheads="1"/>
        </xdr:cNvSpPr>
      </xdr:nvSpPr>
      <xdr:spPr bwMode="auto">
        <a:xfrm>
          <a:off x="0" y="5282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1625"/>
    <xdr:sp macro="" textlink="">
      <xdr:nvSpPr>
        <xdr:cNvPr id="9097" name="AutoShape 1">
          <a:extLst>
            <a:ext uri="{FF2B5EF4-FFF2-40B4-BE49-F238E27FC236}">
              <a16:creationId xmlns:a16="http://schemas.microsoft.com/office/drawing/2014/main" id="{B11F6981-435E-48E7-8D08-A9835746F08E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1625"/>
    <xdr:sp macro="" textlink="">
      <xdr:nvSpPr>
        <xdr:cNvPr id="9098" name="AutoShape 2">
          <a:extLst>
            <a:ext uri="{FF2B5EF4-FFF2-40B4-BE49-F238E27FC236}">
              <a16:creationId xmlns:a16="http://schemas.microsoft.com/office/drawing/2014/main" id="{00D92E9B-50BE-4293-9707-E9CBA4628CB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1625"/>
    <xdr:sp macro="" textlink="">
      <xdr:nvSpPr>
        <xdr:cNvPr id="9099" name="AutoShape 3">
          <a:extLst>
            <a:ext uri="{FF2B5EF4-FFF2-40B4-BE49-F238E27FC236}">
              <a16:creationId xmlns:a16="http://schemas.microsoft.com/office/drawing/2014/main" id="{F8794CC6-0613-478E-8126-75FAFD8C460E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4800"/>
    <xdr:sp macro="" textlink="">
      <xdr:nvSpPr>
        <xdr:cNvPr id="9100" name="AutoShape 1">
          <a:extLst>
            <a:ext uri="{FF2B5EF4-FFF2-40B4-BE49-F238E27FC236}">
              <a16:creationId xmlns:a16="http://schemas.microsoft.com/office/drawing/2014/main" id="{6B4DABA9-3B9F-4089-94D2-1068316CBE4D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4800"/>
    <xdr:sp macro="" textlink="">
      <xdr:nvSpPr>
        <xdr:cNvPr id="9101" name="AutoShape 2">
          <a:extLst>
            <a:ext uri="{FF2B5EF4-FFF2-40B4-BE49-F238E27FC236}">
              <a16:creationId xmlns:a16="http://schemas.microsoft.com/office/drawing/2014/main" id="{00486C16-182E-4D6C-A905-B5813C4D49E3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4800"/>
    <xdr:sp macro="" textlink="">
      <xdr:nvSpPr>
        <xdr:cNvPr id="9102" name="AutoShape 3">
          <a:extLst>
            <a:ext uri="{FF2B5EF4-FFF2-40B4-BE49-F238E27FC236}">
              <a16:creationId xmlns:a16="http://schemas.microsoft.com/office/drawing/2014/main" id="{86C3AD25-26ED-4F96-9CA4-C718325A6A00}"/>
            </a:ext>
          </a:extLst>
        </xdr:cNvPr>
        <xdr:cNvSpPr>
          <a:spLocks noChangeAspect="1" noChangeArrowheads="1"/>
        </xdr:cNvSpPr>
      </xdr:nvSpPr>
      <xdr:spPr bwMode="auto">
        <a:xfrm>
          <a:off x="0" y="6338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1625"/>
    <xdr:sp macro="" textlink="">
      <xdr:nvSpPr>
        <xdr:cNvPr id="9103" name="AutoShape 1">
          <a:extLst>
            <a:ext uri="{FF2B5EF4-FFF2-40B4-BE49-F238E27FC236}">
              <a16:creationId xmlns:a16="http://schemas.microsoft.com/office/drawing/2014/main" id="{410C65A3-BF71-4138-A8D8-F5482178AE2F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1625"/>
    <xdr:sp macro="" textlink="">
      <xdr:nvSpPr>
        <xdr:cNvPr id="9104" name="AutoShape 2">
          <a:extLst>
            <a:ext uri="{FF2B5EF4-FFF2-40B4-BE49-F238E27FC236}">
              <a16:creationId xmlns:a16="http://schemas.microsoft.com/office/drawing/2014/main" id="{6412EBF7-140A-4653-A95F-621E0617FB21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1625"/>
    <xdr:sp macro="" textlink="">
      <xdr:nvSpPr>
        <xdr:cNvPr id="9105" name="AutoShape 3">
          <a:extLst>
            <a:ext uri="{FF2B5EF4-FFF2-40B4-BE49-F238E27FC236}">
              <a16:creationId xmlns:a16="http://schemas.microsoft.com/office/drawing/2014/main" id="{CC0B6534-B160-45BC-B339-E39E54EA19B2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4800"/>
    <xdr:sp macro="" textlink="">
      <xdr:nvSpPr>
        <xdr:cNvPr id="9106" name="AutoShape 1">
          <a:extLst>
            <a:ext uri="{FF2B5EF4-FFF2-40B4-BE49-F238E27FC236}">
              <a16:creationId xmlns:a16="http://schemas.microsoft.com/office/drawing/2014/main" id="{29DC8169-08F3-4DF0-BF41-07D2E334B87A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4800"/>
    <xdr:sp macro="" textlink="">
      <xdr:nvSpPr>
        <xdr:cNvPr id="9107" name="AutoShape 2">
          <a:extLst>
            <a:ext uri="{FF2B5EF4-FFF2-40B4-BE49-F238E27FC236}">
              <a16:creationId xmlns:a16="http://schemas.microsoft.com/office/drawing/2014/main" id="{88D46040-413D-4CA9-9A6D-A75CEF27216C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4800"/>
    <xdr:sp macro="" textlink="">
      <xdr:nvSpPr>
        <xdr:cNvPr id="9108" name="AutoShape 3">
          <a:extLst>
            <a:ext uri="{FF2B5EF4-FFF2-40B4-BE49-F238E27FC236}">
              <a16:creationId xmlns:a16="http://schemas.microsoft.com/office/drawing/2014/main" id="{61A482ED-226C-4519-85B2-DCB6EEE28AC6}"/>
            </a:ext>
          </a:extLst>
        </xdr:cNvPr>
        <xdr:cNvSpPr>
          <a:spLocks noChangeAspect="1" noChangeArrowheads="1"/>
        </xdr:cNvSpPr>
      </xdr:nvSpPr>
      <xdr:spPr bwMode="auto">
        <a:xfrm>
          <a:off x="0" y="7394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1625"/>
    <xdr:sp macro="" textlink="">
      <xdr:nvSpPr>
        <xdr:cNvPr id="9109" name="AutoShape 1">
          <a:extLst>
            <a:ext uri="{FF2B5EF4-FFF2-40B4-BE49-F238E27FC236}">
              <a16:creationId xmlns:a16="http://schemas.microsoft.com/office/drawing/2014/main" id="{449E02F1-17D4-4CD6-8024-FACCFAD84B47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1625"/>
    <xdr:sp macro="" textlink="">
      <xdr:nvSpPr>
        <xdr:cNvPr id="9110" name="AutoShape 2">
          <a:extLst>
            <a:ext uri="{FF2B5EF4-FFF2-40B4-BE49-F238E27FC236}">
              <a16:creationId xmlns:a16="http://schemas.microsoft.com/office/drawing/2014/main" id="{85940F7A-9C53-4A73-974A-8C930D181778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1625"/>
    <xdr:sp macro="" textlink="">
      <xdr:nvSpPr>
        <xdr:cNvPr id="9111" name="AutoShape 3">
          <a:extLst>
            <a:ext uri="{FF2B5EF4-FFF2-40B4-BE49-F238E27FC236}">
              <a16:creationId xmlns:a16="http://schemas.microsoft.com/office/drawing/2014/main" id="{C74E2933-B927-4C29-8D41-7595797E4D25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4800"/>
    <xdr:sp macro="" textlink="">
      <xdr:nvSpPr>
        <xdr:cNvPr id="9112" name="AutoShape 1">
          <a:extLst>
            <a:ext uri="{FF2B5EF4-FFF2-40B4-BE49-F238E27FC236}">
              <a16:creationId xmlns:a16="http://schemas.microsoft.com/office/drawing/2014/main" id="{44945DCD-BD72-49A5-BDA6-C33CE983BD54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4800"/>
    <xdr:sp macro="" textlink="">
      <xdr:nvSpPr>
        <xdr:cNvPr id="9113" name="AutoShape 2">
          <a:extLst>
            <a:ext uri="{FF2B5EF4-FFF2-40B4-BE49-F238E27FC236}">
              <a16:creationId xmlns:a16="http://schemas.microsoft.com/office/drawing/2014/main" id="{DB6AFC68-C3F0-40F7-B3BB-B25C1DC2CE3E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4800"/>
    <xdr:sp macro="" textlink="">
      <xdr:nvSpPr>
        <xdr:cNvPr id="9114" name="AutoShape 3">
          <a:extLst>
            <a:ext uri="{FF2B5EF4-FFF2-40B4-BE49-F238E27FC236}">
              <a16:creationId xmlns:a16="http://schemas.microsoft.com/office/drawing/2014/main" id="{217078BF-744D-4B91-A79B-F598FAD8043A}"/>
            </a:ext>
          </a:extLst>
        </xdr:cNvPr>
        <xdr:cNvSpPr>
          <a:spLocks noChangeAspect="1" noChangeArrowheads="1"/>
        </xdr:cNvSpPr>
      </xdr:nvSpPr>
      <xdr:spPr bwMode="auto">
        <a:xfrm>
          <a:off x="0" y="8451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1625"/>
    <xdr:sp macro="" textlink="">
      <xdr:nvSpPr>
        <xdr:cNvPr id="9115" name="AutoShape 1">
          <a:extLst>
            <a:ext uri="{FF2B5EF4-FFF2-40B4-BE49-F238E27FC236}">
              <a16:creationId xmlns:a16="http://schemas.microsoft.com/office/drawing/2014/main" id="{2B7564EA-924E-4581-978F-E323CACBDCCA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1625"/>
    <xdr:sp macro="" textlink="">
      <xdr:nvSpPr>
        <xdr:cNvPr id="9116" name="AutoShape 2">
          <a:extLst>
            <a:ext uri="{FF2B5EF4-FFF2-40B4-BE49-F238E27FC236}">
              <a16:creationId xmlns:a16="http://schemas.microsoft.com/office/drawing/2014/main" id="{5714BB68-EA17-4737-9C88-0F4DB564FB7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1625"/>
    <xdr:sp macro="" textlink="">
      <xdr:nvSpPr>
        <xdr:cNvPr id="9117" name="AutoShape 3">
          <a:extLst>
            <a:ext uri="{FF2B5EF4-FFF2-40B4-BE49-F238E27FC236}">
              <a16:creationId xmlns:a16="http://schemas.microsoft.com/office/drawing/2014/main" id="{FB1687EC-F397-47C0-BB08-DB110B3D0339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4800"/>
    <xdr:sp macro="" textlink="">
      <xdr:nvSpPr>
        <xdr:cNvPr id="9118" name="AutoShape 1">
          <a:extLst>
            <a:ext uri="{FF2B5EF4-FFF2-40B4-BE49-F238E27FC236}">
              <a16:creationId xmlns:a16="http://schemas.microsoft.com/office/drawing/2014/main" id="{702CBEF2-AEB2-43BB-B50E-73AF5286EB1F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4800"/>
    <xdr:sp macro="" textlink="">
      <xdr:nvSpPr>
        <xdr:cNvPr id="9119" name="AutoShape 2">
          <a:extLst>
            <a:ext uri="{FF2B5EF4-FFF2-40B4-BE49-F238E27FC236}">
              <a16:creationId xmlns:a16="http://schemas.microsoft.com/office/drawing/2014/main" id="{63D2DE2E-4F21-46D6-B12D-664B31CC4D1E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4800"/>
    <xdr:sp macro="" textlink="">
      <xdr:nvSpPr>
        <xdr:cNvPr id="9120" name="AutoShape 3">
          <a:extLst>
            <a:ext uri="{FF2B5EF4-FFF2-40B4-BE49-F238E27FC236}">
              <a16:creationId xmlns:a16="http://schemas.microsoft.com/office/drawing/2014/main" id="{F4A44310-9748-46F4-AFC7-DA002E9358D8}"/>
            </a:ext>
          </a:extLst>
        </xdr:cNvPr>
        <xdr:cNvSpPr>
          <a:spLocks noChangeAspect="1" noChangeArrowheads="1"/>
        </xdr:cNvSpPr>
      </xdr:nvSpPr>
      <xdr:spPr bwMode="auto">
        <a:xfrm>
          <a:off x="0" y="9507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1625"/>
    <xdr:sp macro="" textlink="">
      <xdr:nvSpPr>
        <xdr:cNvPr id="9121" name="AutoShape 1">
          <a:extLst>
            <a:ext uri="{FF2B5EF4-FFF2-40B4-BE49-F238E27FC236}">
              <a16:creationId xmlns:a16="http://schemas.microsoft.com/office/drawing/2014/main" id="{659D92C8-394C-497F-B7F6-14BB956348F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1625"/>
    <xdr:sp macro="" textlink="">
      <xdr:nvSpPr>
        <xdr:cNvPr id="9122" name="AutoShape 2">
          <a:extLst>
            <a:ext uri="{FF2B5EF4-FFF2-40B4-BE49-F238E27FC236}">
              <a16:creationId xmlns:a16="http://schemas.microsoft.com/office/drawing/2014/main" id="{2D486A22-0F15-4983-9171-CD295153B63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1625"/>
    <xdr:sp macro="" textlink="">
      <xdr:nvSpPr>
        <xdr:cNvPr id="9123" name="AutoShape 3">
          <a:extLst>
            <a:ext uri="{FF2B5EF4-FFF2-40B4-BE49-F238E27FC236}">
              <a16:creationId xmlns:a16="http://schemas.microsoft.com/office/drawing/2014/main" id="{634EE1AC-956A-4BC7-B900-67F3ACD6AE5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4800"/>
    <xdr:sp macro="" textlink="">
      <xdr:nvSpPr>
        <xdr:cNvPr id="9124" name="AutoShape 1">
          <a:extLst>
            <a:ext uri="{FF2B5EF4-FFF2-40B4-BE49-F238E27FC236}">
              <a16:creationId xmlns:a16="http://schemas.microsoft.com/office/drawing/2014/main" id="{2B41C7A3-9714-4E74-8E88-F65D04A464B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4800"/>
    <xdr:sp macro="" textlink="">
      <xdr:nvSpPr>
        <xdr:cNvPr id="9125" name="AutoShape 2">
          <a:extLst>
            <a:ext uri="{FF2B5EF4-FFF2-40B4-BE49-F238E27FC236}">
              <a16:creationId xmlns:a16="http://schemas.microsoft.com/office/drawing/2014/main" id="{5AFB5214-C33D-4F75-AC4A-C8C1BD62AE0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4800"/>
    <xdr:sp macro="" textlink="">
      <xdr:nvSpPr>
        <xdr:cNvPr id="9126" name="AutoShape 3">
          <a:extLst>
            <a:ext uri="{FF2B5EF4-FFF2-40B4-BE49-F238E27FC236}">
              <a16:creationId xmlns:a16="http://schemas.microsoft.com/office/drawing/2014/main" id="{ED1C45E9-9ACC-4AD2-8E22-1B25F57A671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1625"/>
    <xdr:sp macro="" textlink="">
      <xdr:nvSpPr>
        <xdr:cNvPr id="9127" name="AutoShape 1">
          <a:extLst>
            <a:ext uri="{FF2B5EF4-FFF2-40B4-BE49-F238E27FC236}">
              <a16:creationId xmlns:a16="http://schemas.microsoft.com/office/drawing/2014/main" id="{4CC0444A-A98D-4440-A49D-DC8DB7346907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1625"/>
    <xdr:sp macro="" textlink="">
      <xdr:nvSpPr>
        <xdr:cNvPr id="9128" name="AutoShape 2">
          <a:extLst>
            <a:ext uri="{FF2B5EF4-FFF2-40B4-BE49-F238E27FC236}">
              <a16:creationId xmlns:a16="http://schemas.microsoft.com/office/drawing/2014/main" id="{64E08ABA-65F1-4BAC-ACCC-E7068A7E405D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1625"/>
    <xdr:sp macro="" textlink="">
      <xdr:nvSpPr>
        <xdr:cNvPr id="9129" name="AutoShape 3">
          <a:extLst>
            <a:ext uri="{FF2B5EF4-FFF2-40B4-BE49-F238E27FC236}">
              <a16:creationId xmlns:a16="http://schemas.microsoft.com/office/drawing/2014/main" id="{098776B2-EDD9-4F20-A12E-580B6B9622E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9130" name="AutoShape 1">
          <a:extLst>
            <a:ext uri="{FF2B5EF4-FFF2-40B4-BE49-F238E27FC236}">
              <a16:creationId xmlns:a16="http://schemas.microsoft.com/office/drawing/2014/main" id="{5735A2EC-2E2A-4F6A-A016-843805B9DD8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9131" name="AutoShape 2">
          <a:extLst>
            <a:ext uri="{FF2B5EF4-FFF2-40B4-BE49-F238E27FC236}">
              <a16:creationId xmlns:a16="http://schemas.microsoft.com/office/drawing/2014/main" id="{2BBDB9DC-87D3-44D3-8846-1D50DE61910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199</xdr:row>
      <xdr:rowOff>0</xdr:rowOff>
    </xdr:from>
    <xdr:ext cx="304800" cy="304800"/>
    <xdr:sp macro="" textlink="">
      <xdr:nvSpPr>
        <xdr:cNvPr id="9132" name="AutoShape 3">
          <a:extLst>
            <a:ext uri="{FF2B5EF4-FFF2-40B4-BE49-F238E27FC236}">
              <a16:creationId xmlns:a16="http://schemas.microsoft.com/office/drawing/2014/main" id="{2D4547B6-D81F-4D80-8EF5-57E8D7EF5DA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211</xdr:row>
      <xdr:rowOff>0</xdr:rowOff>
    </xdr:from>
    <xdr:ext cx="304800" cy="304800"/>
    <xdr:sp macro="" textlink="">
      <xdr:nvSpPr>
        <xdr:cNvPr id="9133" name="AutoShape 5">
          <a:extLst>
            <a:ext uri="{FF2B5EF4-FFF2-40B4-BE49-F238E27FC236}">
              <a16:creationId xmlns:a16="http://schemas.microsoft.com/office/drawing/2014/main" id="{756F16A3-9FD3-4408-887C-5FADE4F8003A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34" name="AutoShape 1">
          <a:extLst>
            <a:ext uri="{FF2B5EF4-FFF2-40B4-BE49-F238E27FC236}">
              <a16:creationId xmlns:a16="http://schemas.microsoft.com/office/drawing/2014/main" id="{2EFD4B86-FC94-4DB9-ACFB-162120D090B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35" name="AutoShape 2">
          <a:extLst>
            <a:ext uri="{FF2B5EF4-FFF2-40B4-BE49-F238E27FC236}">
              <a16:creationId xmlns:a16="http://schemas.microsoft.com/office/drawing/2014/main" id="{DCF9315F-50C8-4AAD-991A-DC76BC4BD63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36" name="AutoShape 3">
          <a:extLst>
            <a:ext uri="{FF2B5EF4-FFF2-40B4-BE49-F238E27FC236}">
              <a16:creationId xmlns:a16="http://schemas.microsoft.com/office/drawing/2014/main" id="{0F6EE672-5760-4FAE-8844-EE8EC8E2279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37" name="AutoShape 1">
          <a:extLst>
            <a:ext uri="{FF2B5EF4-FFF2-40B4-BE49-F238E27FC236}">
              <a16:creationId xmlns:a16="http://schemas.microsoft.com/office/drawing/2014/main" id="{2CA4A71B-701F-48D9-80A7-AED2DAAB1AE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38" name="AutoShape 2">
          <a:extLst>
            <a:ext uri="{FF2B5EF4-FFF2-40B4-BE49-F238E27FC236}">
              <a16:creationId xmlns:a16="http://schemas.microsoft.com/office/drawing/2014/main" id="{AB636245-C471-40E2-9C49-95A38C04603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39" name="AutoShape 3">
          <a:extLst>
            <a:ext uri="{FF2B5EF4-FFF2-40B4-BE49-F238E27FC236}">
              <a16:creationId xmlns:a16="http://schemas.microsoft.com/office/drawing/2014/main" id="{CE57D114-40D4-4AA1-BC89-6C976CA5A12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40" name="AutoShape 1">
          <a:extLst>
            <a:ext uri="{FF2B5EF4-FFF2-40B4-BE49-F238E27FC236}">
              <a16:creationId xmlns:a16="http://schemas.microsoft.com/office/drawing/2014/main" id="{AB845C28-4616-4F1C-AF9F-3A214C30B76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41" name="AutoShape 2">
          <a:extLst>
            <a:ext uri="{FF2B5EF4-FFF2-40B4-BE49-F238E27FC236}">
              <a16:creationId xmlns:a16="http://schemas.microsoft.com/office/drawing/2014/main" id="{AEF2BA3F-7CDD-43D4-85E5-EF04275C6B9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42" name="AutoShape 3">
          <a:extLst>
            <a:ext uri="{FF2B5EF4-FFF2-40B4-BE49-F238E27FC236}">
              <a16:creationId xmlns:a16="http://schemas.microsoft.com/office/drawing/2014/main" id="{13DDE466-1FE9-4265-ACAC-AAE5679B822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3" name="AutoShape 1">
          <a:extLst>
            <a:ext uri="{FF2B5EF4-FFF2-40B4-BE49-F238E27FC236}">
              <a16:creationId xmlns:a16="http://schemas.microsoft.com/office/drawing/2014/main" id="{A06410B3-C389-4D4F-8901-67B24DB7553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4" name="AutoShape 2">
          <a:extLst>
            <a:ext uri="{FF2B5EF4-FFF2-40B4-BE49-F238E27FC236}">
              <a16:creationId xmlns:a16="http://schemas.microsoft.com/office/drawing/2014/main" id="{DEA3C0CF-B4C6-4CC2-A3F0-C9E4E3ABC73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5" name="AutoShape 3">
          <a:extLst>
            <a:ext uri="{FF2B5EF4-FFF2-40B4-BE49-F238E27FC236}">
              <a16:creationId xmlns:a16="http://schemas.microsoft.com/office/drawing/2014/main" id="{19B7C563-92D0-4F2E-BDE6-52D2DFADBCD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6" name="AutoShape 1">
          <a:extLst>
            <a:ext uri="{FF2B5EF4-FFF2-40B4-BE49-F238E27FC236}">
              <a16:creationId xmlns:a16="http://schemas.microsoft.com/office/drawing/2014/main" id="{74498BD2-F87C-487B-AFF6-D772B4A8E81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7" name="AutoShape 2">
          <a:extLst>
            <a:ext uri="{FF2B5EF4-FFF2-40B4-BE49-F238E27FC236}">
              <a16:creationId xmlns:a16="http://schemas.microsoft.com/office/drawing/2014/main" id="{D9270D52-497F-401B-9EAA-ACE068CE6B0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48" name="AutoShape 3">
          <a:extLst>
            <a:ext uri="{FF2B5EF4-FFF2-40B4-BE49-F238E27FC236}">
              <a16:creationId xmlns:a16="http://schemas.microsoft.com/office/drawing/2014/main" id="{1011FB5A-27EA-409E-A34F-BF0A820F625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49" name="AutoShape 1">
          <a:extLst>
            <a:ext uri="{FF2B5EF4-FFF2-40B4-BE49-F238E27FC236}">
              <a16:creationId xmlns:a16="http://schemas.microsoft.com/office/drawing/2014/main" id="{D252D61F-2896-49B3-B4ED-73D2F999A5F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50" name="AutoShape 2">
          <a:extLst>
            <a:ext uri="{FF2B5EF4-FFF2-40B4-BE49-F238E27FC236}">
              <a16:creationId xmlns:a16="http://schemas.microsoft.com/office/drawing/2014/main" id="{CE579A60-865A-490A-8CE6-53D9B29FFAE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51" name="AutoShape 3">
          <a:extLst>
            <a:ext uri="{FF2B5EF4-FFF2-40B4-BE49-F238E27FC236}">
              <a16:creationId xmlns:a16="http://schemas.microsoft.com/office/drawing/2014/main" id="{D7AB75CF-E88B-4AC0-B59D-D35001DEE2E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52" name="AutoShape 1">
          <a:extLst>
            <a:ext uri="{FF2B5EF4-FFF2-40B4-BE49-F238E27FC236}">
              <a16:creationId xmlns:a16="http://schemas.microsoft.com/office/drawing/2014/main" id="{582B0010-4691-4325-ABC5-DACD31D0827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53" name="AutoShape 2">
          <a:extLst>
            <a:ext uri="{FF2B5EF4-FFF2-40B4-BE49-F238E27FC236}">
              <a16:creationId xmlns:a16="http://schemas.microsoft.com/office/drawing/2014/main" id="{040A9946-EBCE-4FBB-B942-D125E94935B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54" name="AutoShape 3">
          <a:extLst>
            <a:ext uri="{FF2B5EF4-FFF2-40B4-BE49-F238E27FC236}">
              <a16:creationId xmlns:a16="http://schemas.microsoft.com/office/drawing/2014/main" id="{9CAE24B1-FCBF-450D-B954-50E21AF5E09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55" name="AutoShape 1">
          <a:extLst>
            <a:ext uri="{FF2B5EF4-FFF2-40B4-BE49-F238E27FC236}">
              <a16:creationId xmlns:a16="http://schemas.microsoft.com/office/drawing/2014/main" id="{C23E75C1-FA42-4A7F-8D02-95623836E04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56" name="AutoShape 2">
          <a:extLst>
            <a:ext uri="{FF2B5EF4-FFF2-40B4-BE49-F238E27FC236}">
              <a16:creationId xmlns:a16="http://schemas.microsoft.com/office/drawing/2014/main" id="{C650552C-4BA9-4829-A985-16AD72525D0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57" name="AutoShape 3">
          <a:extLst>
            <a:ext uri="{FF2B5EF4-FFF2-40B4-BE49-F238E27FC236}">
              <a16:creationId xmlns:a16="http://schemas.microsoft.com/office/drawing/2014/main" id="{0A5A6DA6-707E-426B-8EC1-8BA727CA843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58" name="AutoShape 1">
          <a:extLst>
            <a:ext uri="{FF2B5EF4-FFF2-40B4-BE49-F238E27FC236}">
              <a16:creationId xmlns:a16="http://schemas.microsoft.com/office/drawing/2014/main" id="{88F66B58-3127-4E75-9C98-7C3D0DC7AF9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59" name="AutoShape 2">
          <a:extLst>
            <a:ext uri="{FF2B5EF4-FFF2-40B4-BE49-F238E27FC236}">
              <a16:creationId xmlns:a16="http://schemas.microsoft.com/office/drawing/2014/main" id="{3F492E20-5031-42D0-ACD0-ECABD116E00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60" name="AutoShape 3">
          <a:extLst>
            <a:ext uri="{FF2B5EF4-FFF2-40B4-BE49-F238E27FC236}">
              <a16:creationId xmlns:a16="http://schemas.microsoft.com/office/drawing/2014/main" id="{2FEFF5E2-FE7C-4FE0-ADFD-DA95DD37B10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1" name="AutoShape 1">
          <a:extLst>
            <a:ext uri="{FF2B5EF4-FFF2-40B4-BE49-F238E27FC236}">
              <a16:creationId xmlns:a16="http://schemas.microsoft.com/office/drawing/2014/main" id="{B89DE985-8E26-4CA5-81E2-C7075B9A7B6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2" name="AutoShape 2">
          <a:extLst>
            <a:ext uri="{FF2B5EF4-FFF2-40B4-BE49-F238E27FC236}">
              <a16:creationId xmlns:a16="http://schemas.microsoft.com/office/drawing/2014/main" id="{FECE78AB-E603-4569-88B2-CCE7C7B4F63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3" name="AutoShape 3">
          <a:extLst>
            <a:ext uri="{FF2B5EF4-FFF2-40B4-BE49-F238E27FC236}">
              <a16:creationId xmlns:a16="http://schemas.microsoft.com/office/drawing/2014/main" id="{3BE1957C-6EA8-4246-8CFD-56D5DB45705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64" name="AutoShape 1">
          <a:extLst>
            <a:ext uri="{FF2B5EF4-FFF2-40B4-BE49-F238E27FC236}">
              <a16:creationId xmlns:a16="http://schemas.microsoft.com/office/drawing/2014/main" id="{64369A2A-7669-4C37-A296-D1A5271B258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65" name="AutoShape 2">
          <a:extLst>
            <a:ext uri="{FF2B5EF4-FFF2-40B4-BE49-F238E27FC236}">
              <a16:creationId xmlns:a16="http://schemas.microsoft.com/office/drawing/2014/main" id="{7663FF74-CC80-405A-B2DB-1E5A9F04CE4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66" name="AutoShape 3">
          <a:extLst>
            <a:ext uri="{FF2B5EF4-FFF2-40B4-BE49-F238E27FC236}">
              <a16:creationId xmlns:a16="http://schemas.microsoft.com/office/drawing/2014/main" id="{ADFC4069-2FD8-4F88-8810-475A4E06537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7" name="AutoShape 1">
          <a:extLst>
            <a:ext uri="{FF2B5EF4-FFF2-40B4-BE49-F238E27FC236}">
              <a16:creationId xmlns:a16="http://schemas.microsoft.com/office/drawing/2014/main" id="{49DD84E4-27AE-4368-B060-41D2AA4EBC5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8" name="AutoShape 2">
          <a:extLst>
            <a:ext uri="{FF2B5EF4-FFF2-40B4-BE49-F238E27FC236}">
              <a16:creationId xmlns:a16="http://schemas.microsoft.com/office/drawing/2014/main" id="{CF1BFAEE-58D3-4149-BCB7-44D6612E335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69" name="AutoShape 3">
          <a:extLst>
            <a:ext uri="{FF2B5EF4-FFF2-40B4-BE49-F238E27FC236}">
              <a16:creationId xmlns:a16="http://schemas.microsoft.com/office/drawing/2014/main" id="{9841334D-0FDE-4E1B-A9B2-9D82424714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0" name="AutoShape 1">
          <a:extLst>
            <a:ext uri="{FF2B5EF4-FFF2-40B4-BE49-F238E27FC236}">
              <a16:creationId xmlns:a16="http://schemas.microsoft.com/office/drawing/2014/main" id="{30F54ACE-D36D-43E2-9733-185F93D32AC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1" name="AutoShape 2">
          <a:extLst>
            <a:ext uri="{FF2B5EF4-FFF2-40B4-BE49-F238E27FC236}">
              <a16:creationId xmlns:a16="http://schemas.microsoft.com/office/drawing/2014/main" id="{AAEC6938-8EC1-47AE-8F4B-9AE22FC43B8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2" name="AutoShape 3">
          <a:extLst>
            <a:ext uri="{FF2B5EF4-FFF2-40B4-BE49-F238E27FC236}">
              <a16:creationId xmlns:a16="http://schemas.microsoft.com/office/drawing/2014/main" id="{A54C52BA-ACE8-4AF9-8091-511CE7D43BE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73" name="AutoShape 1">
          <a:extLst>
            <a:ext uri="{FF2B5EF4-FFF2-40B4-BE49-F238E27FC236}">
              <a16:creationId xmlns:a16="http://schemas.microsoft.com/office/drawing/2014/main" id="{0C26B703-24CA-4BE3-B8E3-261A5C8C3FB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74" name="AutoShape 2">
          <a:extLst>
            <a:ext uri="{FF2B5EF4-FFF2-40B4-BE49-F238E27FC236}">
              <a16:creationId xmlns:a16="http://schemas.microsoft.com/office/drawing/2014/main" id="{0B12D6EF-3143-4D4C-9098-FD2D3191D21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75" name="AutoShape 3">
          <a:extLst>
            <a:ext uri="{FF2B5EF4-FFF2-40B4-BE49-F238E27FC236}">
              <a16:creationId xmlns:a16="http://schemas.microsoft.com/office/drawing/2014/main" id="{D8079D66-900D-4EB5-88A3-EEB15D14A2B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6" name="AutoShape 1">
          <a:extLst>
            <a:ext uri="{FF2B5EF4-FFF2-40B4-BE49-F238E27FC236}">
              <a16:creationId xmlns:a16="http://schemas.microsoft.com/office/drawing/2014/main" id="{A99C6E4A-2569-42BC-892C-F7D71437215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7" name="AutoShape 2">
          <a:extLst>
            <a:ext uri="{FF2B5EF4-FFF2-40B4-BE49-F238E27FC236}">
              <a16:creationId xmlns:a16="http://schemas.microsoft.com/office/drawing/2014/main" id="{779DBE9A-5384-4E86-BF81-2FC4157EB31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78" name="AutoShape 3">
          <a:extLst>
            <a:ext uri="{FF2B5EF4-FFF2-40B4-BE49-F238E27FC236}">
              <a16:creationId xmlns:a16="http://schemas.microsoft.com/office/drawing/2014/main" id="{B8535D0B-0B4C-44E4-AA9B-0B413A3D604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79" name="AutoShape 1">
          <a:extLst>
            <a:ext uri="{FF2B5EF4-FFF2-40B4-BE49-F238E27FC236}">
              <a16:creationId xmlns:a16="http://schemas.microsoft.com/office/drawing/2014/main" id="{A5409B9D-DC1C-4524-A60F-8F58C3C00C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80" name="AutoShape 2">
          <a:extLst>
            <a:ext uri="{FF2B5EF4-FFF2-40B4-BE49-F238E27FC236}">
              <a16:creationId xmlns:a16="http://schemas.microsoft.com/office/drawing/2014/main" id="{F98A0323-5EFF-42B6-A001-9D0D086B4D1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81" name="AutoShape 3">
          <a:extLst>
            <a:ext uri="{FF2B5EF4-FFF2-40B4-BE49-F238E27FC236}">
              <a16:creationId xmlns:a16="http://schemas.microsoft.com/office/drawing/2014/main" id="{8312AC8F-8906-4741-85F1-7CDE1C2A8D2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211</xdr:row>
      <xdr:rowOff>0</xdr:rowOff>
    </xdr:from>
    <xdr:ext cx="304800" cy="304800"/>
    <xdr:sp macro="" textlink="">
      <xdr:nvSpPr>
        <xdr:cNvPr id="9182" name="AutoShape 5">
          <a:extLst>
            <a:ext uri="{FF2B5EF4-FFF2-40B4-BE49-F238E27FC236}">
              <a16:creationId xmlns:a16="http://schemas.microsoft.com/office/drawing/2014/main" id="{D83E4A1C-4234-48B4-9C86-AF7C0162F09A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83" name="AutoShape 1">
          <a:extLst>
            <a:ext uri="{FF2B5EF4-FFF2-40B4-BE49-F238E27FC236}">
              <a16:creationId xmlns:a16="http://schemas.microsoft.com/office/drawing/2014/main" id="{CF91F971-C518-40AB-9089-FA6EBD497C1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84" name="AutoShape 2">
          <a:extLst>
            <a:ext uri="{FF2B5EF4-FFF2-40B4-BE49-F238E27FC236}">
              <a16:creationId xmlns:a16="http://schemas.microsoft.com/office/drawing/2014/main" id="{23749C4B-2655-4F8E-9E0C-F09509F8B87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85" name="AutoShape 3">
          <a:extLst>
            <a:ext uri="{FF2B5EF4-FFF2-40B4-BE49-F238E27FC236}">
              <a16:creationId xmlns:a16="http://schemas.microsoft.com/office/drawing/2014/main" id="{52E479BA-AFEF-4167-A8BF-0694BFAA6B2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86" name="AutoShape 1">
          <a:extLst>
            <a:ext uri="{FF2B5EF4-FFF2-40B4-BE49-F238E27FC236}">
              <a16:creationId xmlns:a16="http://schemas.microsoft.com/office/drawing/2014/main" id="{021EE97C-0808-47C8-8E9F-862CEA47936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87" name="AutoShape 2">
          <a:extLst>
            <a:ext uri="{FF2B5EF4-FFF2-40B4-BE49-F238E27FC236}">
              <a16:creationId xmlns:a16="http://schemas.microsoft.com/office/drawing/2014/main" id="{A869D8BB-96E5-471E-B14C-4C4388467D1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88" name="AutoShape 3">
          <a:extLst>
            <a:ext uri="{FF2B5EF4-FFF2-40B4-BE49-F238E27FC236}">
              <a16:creationId xmlns:a16="http://schemas.microsoft.com/office/drawing/2014/main" id="{90992A4C-BE4D-4EC8-A291-06C294B1623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89" name="AutoShape 1">
          <a:extLst>
            <a:ext uri="{FF2B5EF4-FFF2-40B4-BE49-F238E27FC236}">
              <a16:creationId xmlns:a16="http://schemas.microsoft.com/office/drawing/2014/main" id="{340AF8B6-900F-48F0-A67B-49662E1D44C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90" name="AutoShape 2">
          <a:extLst>
            <a:ext uri="{FF2B5EF4-FFF2-40B4-BE49-F238E27FC236}">
              <a16:creationId xmlns:a16="http://schemas.microsoft.com/office/drawing/2014/main" id="{AC0CF58A-E11C-423D-B531-F3A3EA23201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191" name="AutoShape 3">
          <a:extLst>
            <a:ext uri="{FF2B5EF4-FFF2-40B4-BE49-F238E27FC236}">
              <a16:creationId xmlns:a16="http://schemas.microsoft.com/office/drawing/2014/main" id="{034FFA61-E8F4-44DA-97BF-A6339EF6A70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2" name="AutoShape 1">
          <a:extLst>
            <a:ext uri="{FF2B5EF4-FFF2-40B4-BE49-F238E27FC236}">
              <a16:creationId xmlns:a16="http://schemas.microsoft.com/office/drawing/2014/main" id="{B9EF4293-D3E2-46FB-AE87-D6061701710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3" name="AutoShape 2">
          <a:extLst>
            <a:ext uri="{FF2B5EF4-FFF2-40B4-BE49-F238E27FC236}">
              <a16:creationId xmlns:a16="http://schemas.microsoft.com/office/drawing/2014/main" id="{FDF3A1BC-19E2-4597-86D2-2ABA62C70E8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4" name="AutoShape 3">
          <a:extLst>
            <a:ext uri="{FF2B5EF4-FFF2-40B4-BE49-F238E27FC236}">
              <a16:creationId xmlns:a16="http://schemas.microsoft.com/office/drawing/2014/main" id="{74A00903-698E-402E-B102-73507791290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5" name="AutoShape 1">
          <a:extLst>
            <a:ext uri="{FF2B5EF4-FFF2-40B4-BE49-F238E27FC236}">
              <a16:creationId xmlns:a16="http://schemas.microsoft.com/office/drawing/2014/main" id="{FD60683F-09A5-424E-8C50-7C32F297AFE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6" name="AutoShape 2">
          <a:extLst>
            <a:ext uri="{FF2B5EF4-FFF2-40B4-BE49-F238E27FC236}">
              <a16:creationId xmlns:a16="http://schemas.microsoft.com/office/drawing/2014/main" id="{B6070A5F-4FCA-4895-A717-EC927C51CA0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197" name="AutoShape 3">
          <a:extLst>
            <a:ext uri="{FF2B5EF4-FFF2-40B4-BE49-F238E27FC236}">
              <a16:creationId xmlns:a16="http://schemas.microsoft.com/office/drawing/2014/main" id="{F0F40F2E-EC48-4085-842A-7897B600D5D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98" name="AutoShape 1">
          <a:extLst>
            <a:ext uri="{FF2B5EF4-FFF2-40B4-BE49-F238E27FC236}">
              <a16:creationId xmlns:a16="http://schemas.microsoft.com/office/drawing/2014/main" id="{EBF0863D-39CD-49E9-9308-65753322BB3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199" name="AutoShape 2">
          <a:extLst>
            <a:ext uri="{FF2B5EF4-FFF2-40B4-BE49-F238E27FC236}">
              <a16:creationId xmlns:a16="http://schemas.microsoft.com/office/drawing/2014/main" id="{28320767-68FA-4C4A-A876-8F435F78298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00" name="AutoShape 3">
          <a:extLst>
            <a:ext uri="{FF2B5EF4-FFF2-40B4-BE49-F238E27FC236}">
              <a16:creationId xmlns:a16="http://schemas.microsoft.com/office/drawing/2014/main" id="{F84B89B9-328C-43D4-A8CD-B7DC10C021E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1" name="AutoShape 1">
          <a:extLst>
            <a:ext uri="{FF2B5EF4-FFF2-40B4-BE49-F238E27FC236}">
              <a16:creationId xmlns:a16="http://schemas.microsoft.com/office/drawing/2014/main" id="{2639F650-3A96-45CC-925B-FA9965F3629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2" name="AutoShape 2">
          <a:extLst>
            <a:ext uri="{FF2B5EF4-FFF2-40B4-BE49-F238E27FC236}">
              <a16:creationId xmlns:a16="http://schemas.microsoft.com/office/drawing/2014/main" id="{F5DDA97F-36E1-48C3-A64F-4923DF93ECA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3" name="AutoShape 3">
          <a:extLst>
            <a:ext uri="{FF2B5EF4-FFF2-40B4-BE49-F238E27FC236}">
              <a16:creationId xmlns:a16="http://schemas.microsoft.com/office/drawing/2014/main" id="{E87AB582-7827-44D6-B8A9-679CE9BDD20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04" name="AutoShape 1">
          <a:extLst>
            <a:ext uri="{FF2B5EF4-FFF2-40B4-BE49-F238E27FC236}">
              <a16:creationId xmlns:a16="http://schemas.microsoft.com/office/drawing/2014/main" id="{60BED5ED-1449-44C6-8C2F-67FCD93A49A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05" name="AutoShape 2">
          <a:extLst>
            <a:ext uri="{FF2B5EF4-FFF2-40B4-BE49-F238E27FC236}">
              <a16:creationId xmlns:a16="http://schemas.microsoft.com/office/drawing/2014/main" id="{D7E8BB9A-B5BF-4210-80A9-D08EC50FF15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06" name="AutoShape 3">
          <a:extLst>
            <a:ext uri="{FF2B5EF4-FFF2-40B4-BE49-F238E27FC236}">
              <a16:creationId xmlns:a16="http://schemas.microsoft.com/office/drawing/2014/main" id="{750281CD-A384-4F19-85E3-E6280F5CF46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7" name="AutoShape 1">
          <a:extLst>
            <a:ext uri="{FF2B5EF4-FFF2-40B4-BE49-F238E27FC236}">
              <a16:creationId xmlns:a16="http://schemas.microsoft.com/office/drawing/2014/main" id="{415AD446-A091-4A57-BD50-5A77D32C503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8" name="AutoShape 2">
          <a:extLst>
            <a:ext uri="{FF2B5EF4-FFF2-40B4-BE49-F238E27FC236}">
              <a16:creationId xmlns:a16="http://schemas.microsoft.com/office/drawing/2014/main" id="{D6ACB667-1123-4284-8EE9-2D63C867477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09" name="AutoShape 3">
          <a:extLst>
            <a:ext uri="{FF2B5EF4-FFF2-40B4-BE49-F238E27FC236}">
              <a16:creationId xmlns:a16="http://schemas.microsoft.com/office/drawing/2014/main" id="{0ABC2E40-20A8-4B06-A9C1-F56804A6B70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0" name="AutoShape 1">
          <a:extLst>
            <a:ext uri="{FF2B5EF4-FFF2-40B4-BE49-F238E27FC236}">
              <a16:creationId xmlns:a16="http://schemas.microsoft.com/office/drawing/2014/main" id="{7E32BC41-4CF4-4BB8-87F9-5E885C56A59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1" name="AutoShape 2">
          <a:extLst>
            <a:ext uri="{FF2B5EF4-FFF2-40B4-BE49-F238E27FC236}">
              <a16:creationId xmlns:a16="http://schemas.microsoft.com/office/drawing/2014/main" id="{D0684E96-75FF-4D1A-8D54-4048482B980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2" name="AutoShape 3">
          <a:extLst>
            <a:ext uri="{FF2B5EF4-FFF2-40B4-BE49-F238E27FC236}">
              <a16:creationId xmlns:a16="http://schemas.microsoft.com/office/drawing/2014/main" id="{7C8B7D65-A8FC-4489-BC9C-A6FC1C4E0D2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13" name="AutoShape 1">
          <a:extLst>
            <a:ext uri="{FF2B5EF4-FFF2-40B4-BE49-F238E27FC236}">
              <a16:creationId xmlns:a16="http://schemas.microsoft.com/office/drawing/2014/main" id="{AC11E9BB-83FA-4C80-BD93-815138E3569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14" name="AutoShape 2">
          <a:extLst>
            <a:ext uri="{FF2B5EF4-FFF2-40B4-BE49-F238E27FC236}">
              <a16:creationId xmlns:a16="http://schemas.microsoft.com/office/drawing/2014/main" id="{40C43C35-CBBF-409F-90B6-753630B4B89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15" name="AutoShape 3">
          <a:extLst>
            <a:ext uri="{FF2B5EF4-FFF2-40B4-BE49-F238E27FC236}">
              <a16:creationId xmlns:a16="http://schemas.microsoft.com/office/drawing/2014/main" id="{1DB8D226-602F-4E1C-A37C-09EC1A29F11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6" name="AutoShape 1">
          <a:extLst>
            <a:ext uri="{FF2B5EF4-FFF2-40B4-BE49-F238E27FC236}">
              <a16:creationId xmlns:a16="http://schemas.microsoft.com/office/drawing/2014/main" id="{92907997-65D8-4338-B3DD-CA8B5CF5F48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7" name="AutoShape 2">
          <a:extLst>
            <a:ext uri="{FF2B5EF4-FFF2-40B4-BE49-F238E27FC236}">
              <a16:creationId xmlns:a16="http://schemas.microsoft.com/office/drawing/2014/main" id="{8DEAEA34-1F47-4628-80CF-7A9C0BBA83F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18" name="AutoShape 3">
          <a:extLst>
            <a:ext uri="{FF2B5EF4-FFF2-40B4-BE49-F238E27FC236}">
              <a16:creationId xmlns:a16="http://schemas.microsoft.com/office/drawing/2014/main" id="{2F9F69C4-7604-4373-A2B6-D3EE4F3643E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19" name="AutoShape 1">
          <a:extLst>
            <a:ext uri="{FF2B5EF4-FFF2-40B4-BE49-F238E27FC236}">
              <a16:creationId xmlns:a16="http://schemas.microsoft.com/office/drawing/2014/main" id="{640D1472-4163-48EB-9BEE-D2851D1B899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20" name="AutoShape 2">
          <a:extLst>
            <a:ext uri="{FF2B5EF4-FFF2-40B4-BE49-F238E27FC236}">
              <a16:creationId xmlns:a16="http://schemas.microsoft.com/office/drawing/2014/main" id="{E243E20C-7D5D-4A5B-BA4A-91C25CB03E6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21" name="AutoShape 3">
          <a:extLst>
            <a:ext uri="{FF2B5EF4-FFF2-40B4-BE49-F238E27FC236}">
              <a16:creationId xmlns:a16="http://schemas.microsoft.com/office/drawing/2014/main" id="{3A118656-77D5-4ED3-8D11-E2BFE995666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22" name="AutoShape 1">
          <a:extLst>
            <a:ext uri="{FF2B5EF4-FFF2-40B4-BE49-F238E27FC236}">
              <a16:creationId xmlns:a16="http://schemas.microsoft.com/office/drawing/2014/main" id="{2B75EF88-FBB8-4EC4-B921-3A37D540D00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23" name="AutoShape 2">
          <a:extLst>
            <a:ext uri="{FF2B5EF4-FFF2-40B4-BE49-F238E27FC236}">
              <a16:creationId xmlns:a16="http://schemas.microsoft.com/office/drawing/2014/main" id="{1D7307A9-0686-4943-AC35-4B9F7DADC73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24" name="AutoShape 3">
          <a:extLst>
            <a:ext uri="{FF2B5EF4-FFF2-40B4-BE49-F238E27FC236}">
              <a16:creationId xmlns:a16="http://schemas.microsoft.com/office/drawing/2014/main" id="{F9D8D034-B1F3-45A3-807D-C4BB90272C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25" name="AutoShape 1">
          <a:extLst>
            <a:ext uri="{FF2B5EF4-FFF2-40B4-BE49-F238E27FC236}">
              <a16:creationId xmlns:a16="http://schemas.microsoft.com/office/drawing/2014/main" id="{EA08D675-AF75-4977-8B49-8176F19B3E8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26" name="AutoShape 2">
          <a:extLst>
            <a:ext uri="{FF2B5EF4-FFF2-40B4-BE49-F238E27FC236}">
              <a16:creationId xmlns:a16="http://schemas.microsoft.com/office/drawing/2014/main" id="{44210917-6FE3-4BFB-8428-2945837AB02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27" name="AutoShape 3">
          <a:extLst>
            <a:ext uri="{FF2B5EF4-FFF2-40B4-BE49-F238E27FC236}">
              <a16:creationId xmlns:a16="http://schemas.microsoft.com/office/drawing/2014/main" id="{3CCD4FD5-21A9-4A70-B321-FD13FA4FC12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28" name="AutoShape 1">
          <a:extLst>
            <a:ext uri="{FF2B5EF4-FFF2-40B4-BE49-F238E27FC236}">
              <a16:creationId xmlns:a16="http://schemas.microsoft.com/office/drawing/2014/main" id="{9F161E1E-99D7-45A5-A576-BCD93983378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29" name="AutoShape 2">
          <a:extLst>
            <a:ext uri="{FF2B5EF4-FFF2-40B4-BE49-F238E27FC236}">
              <a16:creationId xmlns:a16="http://schemas.microsoft.com/office/drawing/2014/main" id="{7731FC01-F798-478C-9077-060B6BFC4B7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30" name="AutoShape 3">
          <a:extLst>
            <a:ext uri="{FF2B5EF4-FFF2-40B4-BE49-F238E27FC236}">
              <a16:creationId xmlns:a16="http://schemas.microsoft.com/office/drawing/2014/main" id="{D1D16012-F3DC-474C-860B-AC7F8B06CD5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31" name="AutoShape 1">
          <a:extLst>
            <a:ext uri="{FF2B5EF4-FFF2-40B4-BE49-F238E27FC236}">
              <a16:creationId xmlns:a16="http://schemas.microsoft.com/office/drawing/2014/main" id="{5EC5B73B-D9D9-4A85-B086-B3E0470CF01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32" name="AutoShape 2">
          <a:extLst>
            <a:ext uri="{FF2B5EF4-FFF2-40B4-BE49-F238E27FC236}">
              <a16:creationId xmlns:a16="http://schemas.microsoft.com/office/drawing/2014/main" id="{B181A071-1D86-490E-8A8E-849BA808292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33" name="AutoShape 3">
          <a:extLst>
            <a:ext uri="{FF2B5EF4-FFF2-40B4-BE49-F238E27FC236}">
              <a16:creationId xmlns:a16="http://schemas.microsoft.com/office/drawing/2014/main" id="{159BE101-7A2C-41A3-8C23-7062F5244C2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219</xdr:row>
      <xdr:rowOff>0</xdr:rowOff>
    </xdr:from>
    <xdr:ext cx="304800" cy="304800"/>
    <xdr:sp macro="" textlink="">
      <xdr:nvSpPr>
        <xdr:cNvPr id="9234" name="AutoShape 5">
          <a:extLst>
            <a:ext uri="{FF2B5EF4-FFF2-40B4-BE49-F238E27FC236}">
              <a16:creationId xmlns:a16="http://schemas.microsoft.com/office/drawing/2014/main" id="{8B13B94C-731E-4648-8319-0BF16F42718A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35" name="AutoShape 1">
          <a:extLst>
            <a:ext uri="{FF2B5EF4-FFF2-40B4-BE49-F238E27FC236}">
              <a16:creationId xmlns:a16="http://schemas.microsoft.com/office/drawing/2014/main" id="{ABADAB09-6BB1-4196-B8C2-6F16D158402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36" name="AutoShape 2">
          <a:extLst>
            <a:ext uri="{FF2B5EF4-FFF2-40B4-BE49-F238E27FC236}">
              <a16:creationId xmlns:a16="http://schemas.microsoft.com/office/drawing/2014/main" id="{4F063A26-3120-418D-B3F3-6C7CA2B6BFA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37" name="AutoShape 3">
          <a:extLst>
            <a:ext uri="{FF2B5EF4-FFF2-40B4-BE49-F238E27FC236}">
              <a16:creationId xmlns:a16="http://schemas.microsoft.com/office/drawing/2014/main" id="{305D22F8-E2BD-4C65-BB44-53B5F9878F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38" name="AutoShape 1">
          <a:extLst>
            <a:ext uri="{FF2B5EF4-FFF2-40B4-BE49-F238E27FC236}">
              <a16:creationId xmlns:a16="http://schemas.microsoft.com/office/drawing/2014/main" id="{32F29426-B6E4-4AE4-9210-84277C61423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39" name="AutoShape 2">
          <a:extLst>
            <a:ext uri="{FF2B5EF4-FFF2-40B4-BE49-F238E27FC236}">
              <a16:creationId xmlns:a16="http://schemas.microsoft.com/office/drawing/2014/main" id="{320951DF-E18F-43AA-A768-554D86BFF49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40" name="AutoShape 3">
          <a:extLst>
            <a:ext uri="{FF2B5EF4-FFF2-40B4-BE49-F238E27FC236}">
              <a16:creationId xmlns:a16="http://schemas.microsoft.com/office/drawing/2014/main" id="{7A5A3501-040A-4A9D-8FAA-A9DAD8CC466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1" name="AutoShape 1">
          <a:extLst>
            <a:ext uri="{FF2B5EF4-FFF2-40B4-BE49-F238E27FC236}">
              <a16:creationId xmlns:a16="http://schemas.microsoft.com/office/drawing/2014/main" id="{ECC57600-6769-47EC-A402-FC1C1D4CE26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2" name="AutoShape 2">
          <a:extLst>
            <a:ext uri="{FF2B5EF4-FFF2-40B4-BE49-F238E27FC236}">
              <a16:creationId xmlns:a16="http://schemas.microsoft.com/office/drawing/2014/main" id="{500A2BC3-14DD-480E-A3DB-74E2E9A37A5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3" name="AutoShape 3">
          <a:extLst>
            <a:ext uri="{FF2B5EF4-FFF2-40B4-BE49-F238E27FC236}">
              <a16:creationId xmlns:a16="http://schemas.microsoft.com/office/drawing/2014/main" id="{2D51C689-EE52-4E2D-BDB9-EF25EC66DEB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44" name="AutoShape 1">
          <a:extLst>
            <a:ext uri="{FF2B5EF4-FFF2-40B4-BE49-F238E27FC236}">
              <a16:creationId xmlns:a16="http://schemas.microsoft.com/office/drawing/2014/main" id="{52380B60-D2EA-4BB2-A5CB-65A26DB2D3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45" name="AutoShape 2">
          <a:extLst>
            <a:ext uri="{FF2B5EF4-FFF2-40B4-BE49-F238E27FC236}">
              <a16:creationId xmlns:a16="http://schemas.microsoft.com/office/drawing/2014/main" id="{F8602D9C-845A-4E36-80A9-6D1C64B4AB7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46" name="AutoShape 3">
          <a:extLst>
            <a:ext uri="{FF2B5EF4-FFF2-40B4-BE49-F238E27FC236}">
              <a16:creationId xmlns:a16="http://schemas.microsoft.com/office/drawing/2014/main" id="{29A5055E-E0EE-43C4-925B-0464354F486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7" name="AutoShape 1">
          <a:extLst>
            <a:ext uri="{FF2B5EF4-FFF2-40B4-BE49-F238E27FC236}">
              <a16:creationId xmlns:a16="http://schemas.microsoft.com/office/drawing/2014/main" id="{4D562F50-0C83-4083-8370-DBE2C6A1841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8" name="AutoShape 2">
          <a:extLst>
            <a:ext uri="{FF2B5EF4-FFF2-40B4-BE49-F238E27FC236}">
              <a16:creationId xmlns:a16="http://schemas.microsoft.com/office/drawing/2014/main" id="{4B1FC96D-5681-4D24-B5B5-6CB55EB062A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49" name="AutoShape 3">
          <a:extLst>
            <a:ext uri="{FF2B5EF4-FFF2-40B4-BE49-F238E27FC236}">
              <a16:creationId xmlns:a16="http://schemas.microsoft.com/office/drawing/2014/main" id="{05C12B8A-76EF-4548-B07F-44E1BAF74EC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50" name="AutoShape 1">
          <a:extLst>
            <a:ext uri="{FF2B5EF4-FFF2-40B4-BE49-F238E27FC236}">
              <a16:creationId xmlns:a16="http://schemas.microsoft.com/office/drawing/2014/main" id="{49822DB9-7BF3-4F99-9690-C297AE41023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51" name="AutoShape 2">
          <a:extLst>
            <a:ext uri="{FF2B5EF4-FFF2-40B4-BE49-F238E27FC236}">
              <a16:creationId xmlns:a16="http://schemas.microsoft.com/office/drawing/2014/main" id="{B5524CB8-07A2-427C-9952-9B0FB226FFE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52" name="AutoShape 3">
          <a:extLst>
            <a:ext uri="{FF2B5EF4-FFF2-40B4-BE49-F238E27FC236}">
              <a16:creationId xmlns:a16="http://schemas.microsoft.com/office/drawing/2014/main" id="{3A3FA6E6-EEAD-4C2A-B7A8-804F8F522EE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3" name="AutoShape 1">
          <a:extLst>
            <a:ext uri="{FF2B5EF4-FFF2-40B4-BE49-F238E27FC236}">
              <a16:creationId xmlns:a16="http://schemas.microsoft.com/office/drawing/2014/main" id="{245E488A-F39A-4780-B2BE-4E8B97A46F0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4" name="AutoShape 2">
          <a:extLst>
            <a:ext uri="{FF2B5EF4-FFF2-40B4-BE49-F238E27FC236}">
              <a16:creationId xmlns:a16="http://schemas.microsoft.com/office/drawing/2014/main" id="{0EEEA40B-8C47-453E-995A-E3A1BB8B251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5" name="AutoShape 3">
          <a:extLst>
            <a:ext uri="{FF2B5EF4-FFF2-40B4-BE49-F238E27FC236}">
              <a16:creationId xmlns:a16="http://schemas.microsoft.com/office/drawing/2014/main" id="{0B09F4AC-FD09-498A-8141-4D82741539D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6" name="AutoShape 1">
          <a:extLst>
            <a:ext uri="{FF2B5EF4-FFF2-40B4-BE49-F238E27FC236}">
              <a16:creationId xmlns:a16="http://schemas.microsoft.com/office/drawing/2014/main" id="{8C861873-0FBC-4D2A-8337-B2980A1587E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7" name="AutoShape 2">
          <a:extLst>
            <a:ext uri="{FF2B5EF4-FFF2-40B4-BE49-F238E27FC236}">
              <a16:creationId xmlns:a16="http://schemas.microsoft.com/office/drawing/2014/main" id="{7293BA90-F4A8-46CB-9EFC-A73819BC35C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8" name="AutoShape 3">
          <a:extLst>
            <a:ext uri="{FF2B5EF4-FFF2-40B4-BE49-F238E27FC236}">
              <a16:creationId xmlns:a16="http://schemas.microsoft.com/office/drawing/2014/main" id="{221D490F-B2B4-4F80-8513-C9A507FF3AB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59" name="AutoShape 1">
          <a:extLst>
            <a:ext uri="{FF2B5EF4-FFF2-40B4-BE49-F238E27FC236}">
              <a16:creationId xmlns:a16="http://schemas.microsoft.com/office/drawing/2014/main" id="{EC72A0C1-1D89-4E13-A5B1-FB393C05920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60" name="AutoShape 2">
          <a:extLst>
            <a:ext uri="{FF2B5EF4-FFF2-40B4-BE49-F238E27FC236}">
              <a16:creationId xmlns:a16="http://schemas.microsoft.com/office/drawing/2014/main" id="{D19F6E66-0D65-4413-BCB4-FB90570C407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61" name="AutoShape 3">
          <a:extLst>
            <a:ext uri="{FF2B5EF4-FFF2-40B4-BE49-F238E27FC236}">
              <a16:creationId xmlns:a16="http://schemas.microsoft.com/office/drawing/2014/main" id="{35EF80B5-3CA4-459D-9E83-B20EAD0F83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62" name="AutoShape 1">
          <a:extLst>
            <a:ext uri="{FF2B5EF4-FFF2-40B4-BE49-F238E27FC236}">
              <a16:creationId xmlns:a16="http://schemas.microsoft.com/office/drawing/2014/main" id="{491AC295-2207-4D3E-90E9-B38F03DF41A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63" name="AutoShape 2">
          <a:extLst>
            <a:ext uri="{FF2B5EF4-FFF2-40B4-BE49-F238E27FC236}">
              <a16:creationId xmlns:a16="http://schemas.microsoft.com/office/drawing/2014/main" id="{4FB20F6C-3ADA-438B-BF0A-F5C13D374F9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64" name="AutoShape 3">
          <a:extLst>
            <a:ext uri="{FF2B5EF4-FFF2-40B4-BE49-F238E27FC236}">
              <a16:creationId xmlns:a16="http://schemas.microsoft.com/office/drawing/2014/main" id="{D88C0C17-4DAA-433F-B27A-A32E59C100E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65" name="AutoShape 1">
          <a:extLst>
            <a:ext uri="{FF2B5EF4-FFF2-40B4-BE49-F238E27FC236}">
              <a16:creationId xmlns:a16="http://schemas.microsoft.com/office/drawing/2014/main" id="{D49171AE-2523-4B21-8A5D-ED90B12C847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66" name="AutoShape 2">
          <a:extLst>
            <a:ext uri="{FF2B5EF4-FFF2-40B4-BE49-F238E27FC236}">
              <a16:creationId xmlns:a16="http://schemas.microsoft.com/office/drawing/2014/main" id="{6CD710FB-37D0-4967-B9BA-4E13C13F39B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67" name="AutoShape 3">
          <a:extLst>
            <a:ext uri="{FF2B5EF4-FFF2-40B4-BE49-F238E27FC236}">
              <a16:creationId xmlns:a16="http://schemas.microsoft.com/office/drawing/2014/main" id="{9F45D6EC-DFED-43D3-8D94-3D50935708E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68" name="AutoShape 1">
          <a:extLst>
            <a:ext uri="{FF2B5EF4-FFF2-40B4-BE49-F238E27FC236}">
              <a16:creationId xmlns:a16="http://schemas.microsoft.com/office/drawing/2014/main" id="{3E3C163B-75EF-4D9A-9E83-628A5C5347A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69" name="AutoShape 2">
          <a:extLst>
            <a:ext uri="{FF2B5EF4-FFF2-40B4-BE49-F238E27FC236}">
              <a16:creationId xmlns:a16="http://schemas.microsoft.com/office/drawing/2014/main" id="{7FF8099D-E88A-455B-8440-89E20C7E953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0" name="AutoShape 3">
          <a:extLst>
            <a:ext uri="{FF2B5EF4-FFF2-40B4-BE49-F238E27FC236}">
              <a16:creationId xmlns:a16="http://schemas.microsoft.com/office/drawing/2014/main" id="{D411E8FF-21E4-4FAE-9395-62E84B93F4B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1" name="AutoShape 1">
          <a:extLst>
            <a:ext uri="{FF2B5EF4-FFF2-40B4-BE49-F238E27FC236}">
              <a16:creationId xmlns:a16="http://schemas.microsoft.com/office/drawing/2014/main" id="{BBA70F0B-3DF9-493A-80FA-4FFAD58E04F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2" name="AutoShape 2">
          <a:extLst>
            <a:ext uri="{FF2B5EF4-FFF2-40B4-BE49-F238E27FC236}">
              <a16:creationId xmlns:a16="http://schemas.microsoft.com/office/drawing/2014/main" id="{7755D383-35B1-4114-97B9-C173F32C4EB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3" name="AutoShape 3">
          <a:extLst>
            <a:ext uri="{FF2B5EF4-FFF2-40B4-BE49-F238E27FC236}">
              <a16:creationId xmlns:a16="http://schemas.microsoft.com/office/drawing/2014/main" id="{51BA12B6-E4BC-4CD1-8C07-4619AB13DB6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4" name="AutoShape 1">
          <a:extLst>
            <a:ext uri="{FF2B5EF4-FFF2-40B4-BE49-F238E27FC236}">
              <a16:creationId xmlns:a16="http://schemas.microsoft.com/office/drawing/2014/main" id="{BAB9589E-1894-4EC9-A2E6-1D98AD61E1D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5" name="AutoShape 2">
          <a:extLst>
            <a:ext uri="{FF2B5EF4-FFF2-40B4-BE49-F238E27FC236}">
              <a16:creationId xmlns:a16="http://schemas.microsoft.com/office/drawing/2014/main" id="{2B699BC4-F7E8-4F3D-8587-CC2022D210C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76" name="AutoShape 3">
          <a:extLst>
            <a:ext uri="{FF2B5EF4-FFF2-40B4-BE49-F238E27FC236}">
              <a16:creationId xmlns:a16="http://schemas.microsoft.com/office/drawing/2014/main" id="{E4291647-9E35-4413-B6CF-4998F32454E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77" name="AutoShape 1">
          <a:extLst>
            <a:ext uri="{FF2B5EF4-FFF2-40B4-BE49-F238E27FC236}">
              <a16:creationId xmlns:a16="http://schemas.microsoft.com/office/drawing/2014/main" id="{C1C86602-41BE-40E5-BEF6-7CD034730BE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78" name="AutoShape 2">
          <a:extLst>
            <a:ext uri="{FF2B5EF4-FFF2-40B4-BE49-F238E27FC236}">
              <a16:creationId xmlns:a16="http://schemas.microsoft.com/office/drawing/2014/main" id="{0505AEC4-3B50-4131-8A11-33E8ED8B795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279" name="AutoShape 3">
          <a:extLst>
            <a:ext uri="{FF2B5EF4-FFF2-40B4-BE49-F238E27FC236}">
              <a16:creationId xmlns:a16="http://schemas.microsoft.com/office/drawing/2014/main" id="{2B79355B-978B-4AF0-B81B-6B6B9385159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80" name="AutoShape 1">
          <a:extLst>
            <a:ext uri="{FF2B5EF4-FFF2-40B4-BE49-F238E27FC236}">
              <a16:creationId xmlns:a16="http://schemas.microsoft.com/office/drawing/2014/main" id="{85938F8C-F867-4EE5-BF41-811414B3660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81" name="AutoShape 2">
          <a:extLst>
            <a:ext uri="{FF2B5EF4-FFF2-40B4-BE49-F238E27FC236}">
              <a16:creationId xmlns:a16="http://schemas.microsoft.com/office/drawing/2014/main" id="{2EB19642-FDC3-4B90-BDC5-206F0DE1FE3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211</xdr:row>
      <xdr:rowOff>0</xdr:rowOff>
    </xdr:from>
    <xdr:ext cx="304800" cy="304800"/>
    <xdr:sp macro="" textlink="">
      <xdr:nvSpPr>
        <xdr:cNvPr id="9282" name="AutoShape 3">
          <a:extLst>
            <a:ext uri="{FF2B5EF4-FFF2-40B4-BE49-F238E27FC236}">
              <a16:creationId xmlns:a16="http://schemas.microsoft.com/office/drawing/2014/main" id="{75EFE4A3-3FB5-4A4C-A5EC-D9F1F39889D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3" name="AutoShape 1">
          <a:extLst>
            <a:ext uri="{FF2B5EF4-FFF2-40B4-BE49-F238E27FC236}">
              <a16:creationId xmlns:a16="http://schemas.microsoft.com/office/drawing/2014/main" id="{5B9C7E72-E5C4-4127-83D6-3646986989B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4" name="AutoShape 2">
          <a:extLst>
            <a:ext uri="{FF2B5EF4-FFF2-40B4-BE49-F238E27FC236}">
              <a16:creationId xmlns:a16="http://schemas.microsoft.com/office/drawing/2014/main" id="{31A89956-26FD-4F76-A6BE-847F98497AA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5" name="AutoShape 3">
          <a:extLst>
            <a:ext uri="{FF2B5EF4-FFF2-40B4-BE49-F238E27FC236}">
              <a16:creationId xmlns:a16="http://schemas.microsoft.com/office/drawing/2014/main" id="{00F5E83F-382B-4557-91BD-90F26B88392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6" name="AutoShape 1">
          <a:extLst>
            <a:ext uri="{FF2B5EF4-FFF2-40B4-BE49-F238E27FC236}">
              <a16:creationId xmlns:a16="http://schemas.microsoft.com/office/drawing/2014/main" id="{7B7C63B2-2EA4-4ECB-88F7-B294A9D3F23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7" name="AutoShape 2">
          <a:extLst>
            <a:ext uri="{FF2B5EF4-FFF2-40B4-BE49-F238E27FC236}">
              <a16:creationId xmlns:a16="http://schemas.microsoft.com/office/drawing/2014/main" id="{3A4DF086-4C68-4290-A981-97758FC26F4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8" name="AutoShape 3">
          <a:extLst>
            <a:ext uri="{FF2B5EF4-FFF2-40B4-BE49-F238E27FC236}">
              <a16:creationId xmlns:a16="http://schemas.microsoft.com/office/drawing/2014/main" id="{91795081-97FA-4809-ACD2-3532379FA17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89" name="AutoShape 1">
          <a:extLst>
            <a:ext uri="{FF2B5EF4-FFF2-40B4-BE49-F238E27FC236}">
              <a16:creationId xmlns:a16="http://schemas.microsoft.com/office/drawing/2014/main" id="{3ECB6313-0FE8-4748-A875-6076F891AFC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90" name="AutoShape 2">
          <a:extLst>
            <a:ext uri="{FF2B5EF4-FFF2-40B4-BE49-F238E27FC236}">
              <a16:creationId xmlns:a16="http://schemas.microsoft.com/office/drawing/2014/main" id="{6702A1A1-16E6-4EB3-ADB1-A34F852DE26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291" name="AutoShape 3">
          <a:extLst>
            <a:ext uri="{FF2B5EF4-FFF2-40B4-BE49-F238E27FC236}">
              <a16:creationId xmlns:a16="http://schemas.microsoft.com/office/drawing/2014/main" id="{9A964D74-FB35-4957-9810-E3501634BB3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1625"/>
    <xdr:sp macro="" textlink="">
      <xdr:nvSpPr>
        <xdr:cNvPr id="9292" name="AutoShape 1">
          <a:extLst>
            <a:ext uri="{FF2B5EF4-FFF2-40B4-BE49-F238E27FC236}">
              <a16:creationId xmlns:a16="http://schemas.microsoft.com/office/drawing/2014/main" id="{F8B77B87-BB47-4155-97DA-DED3ADE5FE60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1625"/>
    <xdr:sp macro="" textlink="">
      <xdr:nvSpPr>
        <xdr:cNvPr id="9293" name="AutoShape 2">
          <a:extLst>
            <a:ext uri="{FF2B5EF4-FFF2-40B4-BE49-F238E27FC236}">
              <a16:creationId xmlns:a16="http://schemas.microsoft.com/office/drawing/2014/main" id="{F87D9CE9-9359-4BB5-969A-F85CED227D81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1625"/>
    <xdr:sp macro="" textlink="">
      <xdr:nvSpPr>
        <xdr:cNvPr id="9294" name="AutoShape 3">
          <a:extLst>
            <a:ext uri="{FF2B5EF4-FFF2-40B4-BE49-F238E27FC236}">
              <a16:creationId xmlns:a16="http://schemas.microsoft.com/office/drawing/2014/main" id="{24BFACC3-6377-43D8-B9E5-8D7091D0B65D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4800"/>
    <xdr:sp macro="" textlink="">
      <xdr:nvSpPr>
        <xdr:cNvPr id="9295" name="AutoShape 1">
          <a:extLst>
            <a:ext uri="{FF2B5EF4-FFF2-40B4-BE49-F238E27FC236}">
              <a16:creationId xmlns:a16="http://schemas.microsoft.com/office/drawing/2014/main" id="{6A18EBBD-83C7-4B98-8443-631BD0E1AA68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4800"/>
    <xdr:sp macro="" textlink="">
      <xdr:nvSpPr>
        <xdr:cNvPr id="9296" name="AutoShape 2">
          <a:extLst>
            <a:ext uri="{FF2B5EF4-FFF2-40B4-BE49-F238E27FC236}">
              <a16:creationId xmlns:a16="http://schemas.microsoft.com/office/drawing/2014/main" id="{DABDCED7-46D4-49DB-901D-BA8B0D477294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201</xdr:row>
      <xdr:rowOff>0</xdr:rowOff>
    </xdr:from>
    <xdr:ext cx="304800" cy="304800"/>
    <xdr:sp macro="" textlink="">
      <xdr:nvSpPr>
        <xdr:cNvPr id="9297" name="AutoShape 3">
          <a:extLst>
            <a:ext uri="{FF2B5EF4-FFF2-40B4-BE49-F238E27FC236}">
              <a16:creationId xmlns:a16="http://schemas.microsoft.com/office/drawing/2014/main" id="{CF5707B1-B670-413B-810E-881F8AFFF4B8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1625"/>
    <xdr:sp macro="" textlink="">
      <xdr:nvSpPr>
        <xdr:cNvPr id="9298" name="AutoShape 1">
          <a:extLst>
            <a:ext uri="{FF2B5EF4-FFF2-40B4-BE49-F238E27FC236}">
              <a16:creationId xmlns:a16="http://schemas.microsoft.com/office/drawing/2014/main" id="{FBFCA325-B4DC-48AC-BEB8-891367FF43AD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1625"/>
    <xdr:sp macro="" textlink="">
      <xdr:nvSpPr>
        <xdr:cNvPr id="9299" name="AutoShape 2">
          <a:extLst>
            <a:ext uri="{FF2B5EF4-FFF2-40B4-BE49-F238E27FC236}">
              <a16:creationId xmlns:a16="http://schemas.microsoft.com/office/drawing/2014/main" id="{8342F01D-690F-41AA-A686-AD8CD67D5F3B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1625"/>
    <xdr:sp macro="" textlink="">
      <xdr:nvSpPr>
        <xdr:cNvPr id="9300" name="AutoShape 3">
          <a:extLst>
            <a:ext uri="{FF2B5EF4-FFF2-40B4-BE49-F238E27FC236}">
              <a16:creationId xmlns:a16="http://schemas.microsoft.com/office/drawing/2014/main" id="{D5DC8D45-40DF-41C6-AD66-CCF62203E366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4800"/>
    <xdr:sp macro="" textlink="">
      <xdr:nvSpPr>
        <xdr:cNvPr id="9301" name="AutoShape 1">
          <a:extLst>
            <a:ext uri="{FF2B5EF4-FFF2-40B4-BE49-F238E27FC236}">
              <a16:creationId xmlns:a16="http://schemas.microsoft.com/office/drawing/2014/main" id="{5EABB858-28A2-4469-BE53-4F662F836759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4800"/>
    <xdr:sp macro="" textlink="">
      <xdr:nvSpPr>
        <xdr:cNvPr id="9302" name="AutoShape 2">
          <a:extLst>
            <a:ext uri="{FF2B5EF4-FFF2-40B4-BE49-F238E27FC236}">
              <a16:creationId xmlns:a16="http://schemas.microsoft.com/office/drawing/2014/main" id="{CAE81A18-E500-4882-83F9-AB559FADEF79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202</xdr:row>
      <xdr:rowOff>0</xdr:rowOff>
    </xdr:from>
    <xdr:ext cx="304800" cy="304800"/>
    <xdr:sp macro="" textlink="">
      <xdr:nvSpPr>
        <xdr:cNvPr id="9303" name="AutoShape 3">
          <a:extLst>
            <a:ext uri="{FF2B5EF4-FFF2-40B4-BE49-F238E27FC236}">
              <a16:creationId xmlns:a16="http://schemas.microsoft.com/office/drawing/2014/main" id="{31C3E474-8810-4823-A3FF-C943FE6709FE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1625"/>
    <xdr:sp macro="" textlink="">
      <xdr:nvSpPr>
        <xdr:cNvPr id="9304" name="AutoShape 1">
          <a:extLst>
            <a:ext uri="{FF2B5EF4-FFF2-40B4-BE49-F238E27FC236}">
              <a16:creationId xmlns:a16="http://schemas.microsoft.com/office/drawing/2014/main" id="{83520682-2A5A-4123-AA0E-55B450552D1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1625"/>
    <xdr:sp macro="" textlink="">
      <xdr:nvSpPr>
        <xdr:cNvPr id="9305" name="AutoShape 2">
          <a:extLst>
            <a:ext uri="{FF2B5EF4-FFF2-40B4-BE49-F238E27FC236}">
              <a16:creationId xmlns:a16="http://schemas.microsoft.com/office/drawing/2014/main" id="{597468BA-F16F-4F34-B7FA-240FDF8CB59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1625"/>
    <xdr:sp macro="" textlink="">
      <xdr:nvSpPr>
        <xdr:cNvPr id="9306" name="AutoShape 3">
          <a:extLst>
            <a:ext uri="{FF2B5EF4-FFF2-40B4-BE49-F238E27FC236}">
              <a16:creationId xmlns:a16="http://schemas.microsoft.com/office/drawing/2014/main" id="{6DCEB569-9E4C-421F-B978-7C8687BFCF0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307" name="AutoShape 1">
          <a:extLst>
            <a:ext uri="{FF2B5EF4-FFF2-40B4-BE49-F238E27FC236}">
              <a16:creationId xmlns:a16="http://schemas.microsoft.com/office/drawing/2014/main" id="{1BC60F4D-F0C6-4D39-B8B7-D7493F171AC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308" name="AutoShape 2">
          <a:extLst>
            <a:ext uri="{FF2B5EF4-FFF2-40B4-BE49-F238E27FC236}">
              <a16:creationId xmlns:a16="http://schemas.microsoft.com/office/drawing/2014/main" id="{3DA60E0F-AA96-4ED0-B432-61D2608B4A1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203</xdr:row>
      <xdr:rowOff>0</xdr:rowOff>
    </xdr:from>
    <xdr:ext cx="304800" cy="304800"/>
    <xdr:sp macro="" textlink="">
      <xdr:nvSpPr>
        <xdr:cNvPr id="9309" name="AutoShape 3">
          <a:extLst>
            <a:ext uri="{FF2B5EF4-FFF2-40B4-BE49-F238E27FC236}">
              <a16:creationId xmlns:a16="http://schemas.microsoft.com/office/drawing/2014/main" id="{C9C62BFC-D912-45B3-9726-0DD461A7B05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1625"/>
    <xdr:sp macro="" textlink="">
      <xdr:nvSpPr>
        <xdr:cNvPr id="9310" name="AutoShape 1">
          <a:extLst>
            <a:ext uri="{FF2B5EF4-FFF2-40B4-BE49-F238E27FC236}">
              <a16:creationId xmlns:a16="http://schemas.microsoft.com/office/drawing/2014/main" id="{2E5ED294-27EC-4E87-BDFE-91528E5568D2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1625"/>
    <xdr:sp macro="" textlink="">
      <xdr:nvSpPr>
        <xdr:cNvPr id="9311" name="AutoShape 2">
          <a:extLst>
            <a:ext uri="{FF2B5EF4-FFF2-40B4-BE49-F238E27FC236}">
              <a16:creationId xmlns:a16="http://schemas.microsoft.com/office/drawing/2014/main" id="{5ACA13A7-FFF5-4080-AC74-EAB90F6F06AB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1625"/>
    <xdr:sp macro="" textlink="">
      <xdr:nvSpPr>
        <xdr:cNvPr id="9312" name="AutoShape 3">
          <a:extLst>
            <a:ext uri="{FF2B5EF4-FFF2-40B4-BE49-F238E27FC236}">
              <a16:creationId xmlns:a16="http://schemas.microsoft.com/office/drawing/2014/main" id="{B53D00E8-8270-415F-A1B9-561D7EA03692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4800"/>
    <xdr:sp macro="" textlink="">
      <xdr:nvSpPr>
        <xdr:cNvPr id="9313" name="AutoShape 1">
          <a:extLst>
            <a:ext uri="{FF2B5EF4-FFF2-40B4-BE49-F238E27FC236}">
              <a16:creationId xmlns:a16="http://schemas.microsoft.com/office/drawing/2014/main" id="{06B2C449-20B2-496C-B090-461C02178BF5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4800"/>
    <xdr:sp macro="" textlink="">
      <xdr:nvSpPr>
        <xdr:cNvPr id="9314" name="AutoShape 2">
          <a:extLst>
            <a:ext uri="{FF2B5EF4-FFF2-40B4-BE49-F238E27FC236}">
              <a16:creationId xmlns:a16="http://schemas.microsoft.com/office/drawing/2014/main" id="{E0DA029B-B545-49C7-9596-9360F6BF72E7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204</xdr:row>
      <xdr:rowOff>0</xdr:rowOff>
    </xdr:from>
    <xdr:ext cx="304800" cy="304800"/>
    <xdr:sp macro="" textlink="">
      <xdr:nvSpPr>
        <xdr:cNvPr id="9315" name="AutoShape 3">
          <a:extLst>
            <a:ext uri="{FF2B5EF4-FFF2-40B4-BE49-F238E27FC236}">
              <a16:creationId xmlns:a16="http://schemas.microsoft.com/office/drawing/2014/main" id="{6A5E10D2-3404-462C-AD47-CD0F96BCCE0E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1625"/>
    <xdr:sp macro="" textlink="">
      <xdr:nvSpPr>
        <xdr:cNvPr id="9316" name="AutoShape 1">
          <a:extLst>
            <a:ext uri="{FF2B5EF4-FFF2-40B4-BE49-F238E27FC236}">
              <a16:creationId xmlns:a16="http://schemas.microsoft.com/office/drawing/2014/main" id="{658386AD-1EE9-48BC-95BA-9E66FDFBC2CF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1625"/>
    <xdr:sp macro="" textlink="">
      <xdr:nvSpPr>
        <xdr:cNvPr id="9317" name="AutoShape 2">
          <a:extLst>
            <a:ext uri="{FF2B5EF4-FFF2-40B4-BE49-F238E27FC236}">
              <a16:creationId xmlns:a16="http://schemas.microsoft.com/office/drawing/2014/main" id="{F92938D4-6E75-43ED-870C-5017C51D211B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1625"/>
    <xdr:sp macro="" textlink="">
      <xdr:nvSpPr>
        <xdr:cNvPr id="9318" name="AutoShape 3">
          <a:extLst>
            <a:ext uri="{FF2B5EF4-FFF2-40B4-BE49-F238E27FC236}">
              <a16:creationId xmlns:a16="http://schemas.microsoft.com/office/drawing/2014/main" id="{49BB84F6-4A95-4417-81DB-49B07AEECC1C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4800"/>
    <xdr:sp macro="" textlink="">
      <xdr:nvSpPr>
        <xdr:cNvPr id="9319" name="AutoShape 1">
          <a:extLst>
            <a:ext uri="{FF2B5EF4-FFF2-40B4-BE49-F238E27FC236}">
              <a16:creationId xmlns:a16="http://schemas.microsoft.com/office/drawing/2014/main" id="{BFAF5274-4BEB-496B-94F1-2F996E5951F7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4800"/>
    <xdr:sp macro="" textlink="">
      <xdr:nvSpPr>
        <xdr:cNvPr id="9320" name="AutoShape 2">
          <a:extLst>
            <a:ext uri="{FF2B5EF4-FFF2-40B4-BE49-F238E27FC236}">
              <a16:creationId xmlns:a16="http://schemas.microsoft.com/office/drawing/2014/main" id="{F104C4A7-E976-459D-9EE0-1A9E0EFE2B39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205</xdr:row>
      <xdr:rowOff>0</xdr:rowOff>
    </xdr:from>
    <xdr:ext cx="304800" cy="304800"/>
    <xdr:sp macro="" textlink="">
      <xdr:nvSpPr>
        <xdr:cNvPr id="9321" name="AutoShape 3">
          <a:extLst>
            <a:ext uri="{FF2B5EF4-FFF2-40B4-BE49-F238E27FC236}">
              <a16:creationId xmlns:a16="http://schemas.microsoft.com/office/drawing/2014/main" id="{7A2155D2-084D-4D96-84B3-441E5F138D0B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1625"/>
    <xdr:sp macro="" textlink="">
      <xdr:nvSpPr>
        <xdr:cNvPr id="9322" name="AutoShape 1">
          <a:extLst>
            <a:ext uri="{FF2B5EF4-FFF2-40B4-BE49-F238E27FC236}">
              <a16:creationId xmlns:a16="http://schemas.microsoft.com/office/drawing/2014/main" id="{F36A9518-C6DC-468D-A3F6-82FCD61144D9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1625"/>
    <xdr:sp macro="" textlink="">
      <xdr:nvSpPr>
        <xdr:cNvPr id="9323" name="AutoShape 2">
          <a:extLst>
            <a:ext uri="{FF2B5EF4-FFF2-40B4-BE49-F238E27FC236}">
              <a16:creationId xmlns:a16="http://schemas.microsoft.com/office/drawing/2014/main" id="{B55F321B-395C-4EB4-A58E-8A287317A57F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1625"/>
    <xdr:sp macro="" textlink="">
      <xdr:nvSpPr>
        <xdr:cNvPr id="9324" name="AutoShape 3">
          <a:extLst>
            <a:ext uri="{FF2B5EF4-FFF2-40B4-BE49-F238E27FC236}">
              <a16:creationId xmlns:a16="http://schemas.microsoft.com/office/drawing/2014/main" id="{97714B93-EA36-48DF-BE95-FA913183F8DC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4800"/>
    <xdr:sp macro="" textlink="">
      <xdr:nvSpPr>
        <xdr:cNvPr id="9325" name="AutoShape 1">
          <a:extLst>
            <a:ext uri="{FF2B5EF4-FFF2-40B4-BE49-F238E27FC236}">
              <a16:creationId xmlns:a16="http://schemas.microsoft.com/office/drawing/2014/main" id="{C90117C1-38E9-4F96-9373-75AE968F1B8A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4800"/>
    <xdr:sp macro="" textlink="">
      <xdr:nvSpPr>
        <xdr:cNvPr id="9326" name="AutoShape 2">
          <a:extLst>
            <a:ext uri="{FF2B5EF4-FFF2-40B4-BE49-F238E27FC236}">
              <a16:creationId xmlns:a16="http://schemas.microsoft.com/office/drawing/2014/main" id="{549AA7F0-0017-4A2F-B686-69BE80B80AEE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206</xdr:row>
      <xdr:rowOff>0</xdr:rowOff>
    </xdr:from>
    <xdr:ext cx="304800" cy="304800"/>
    <xdr:sp macro="" textlink="">
      <xdr:nvSpPr>
        <xdr:cNvPr id="9327" name="AutoShape 3">
          <a:extLst>
            <a:ext uri="{FF2B5EF4-FFF2-40B4-BE49-F238E27FC236}">
              <a16:creationId xmlns:a16="http://schemas.microsoft.com/office/drawing/2014/main" id="{8B8A69FB-B534-4894-BF8C-4C1535BC51C8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1625"/>
    <xdr:sp macro="" textlink="">
      <xdr:nvSpPr>
        <xdr:cNvPr id="9328" name="AutoShape 1">
          <a:extLst>
            <a:ext uri="{FF2B5EF4-FFF2-40B4-BE49-F238E27FC236}">
              <a16:creationId xmlns:a16="http://schemas.microsoft.com/office/drawing/2014/main" id="{4888FB0B-F6D7-43B4-B75A-463D93BC17A1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1625"/>
    <xdr:sp macro="" textlink="">
      <xdr:nvSpPr>
        <xdr:cNvPr id="9329" name="AutoShape 2">
          <a:extLst>
            <a:ext uri="{FF2B5EF4-FFF2-40B4-BE49-F238E27FC236}">
              <a16:creationId xmlns:a16="http://schemas.microsoft.com/office/drawing/2014/main" id="{9DAF3098-B591-4A2B-B98B-6B277C9AA15C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1625"/>
    <xdr:sp macro="" textlink="">
      <xdr:nvSpPr>
        <xdr:cNvPr id="9330" name="AutoShape 3">
          <a:extLst>
            <a:ext uri="{FF2B5EF4-FFF2-40B4-BE49-F238E27FC236}">
              <a16:creationId xmlns:a16="http://schemas.microsoft.com/office/drawing/2014/main" id="{EE01D861-ADD1-4313-8012-84934DEB5DBC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9331" name="AutoShape 1">
          <a:extLst>
            <a:ext uri="{FF2B5EF4-FFF2-40B4-BE49-F238E27FC236}">
              <a16:creationId xmlns:a16="http://schemas.microsoft.com/office/drawing/2014/main" id="{B255AF23-9657-456E-864A-EEF154F710AE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9332" name="AutoShape 2">
          <a:extLst>
            <a:ext uri="{FF2B5EF4-FFF2-40B4-BE49-F238E27FC236}">
              <a16:creationId xmlns:a16="http://schemas.microsoft.com/office/drawing/2014/main" id="{202F49C3-636F-4780-81A3-5A5613129468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207</xdr:row>
      <xdr:rowOff>0</xdr:rowOff>
    </xdr:from>
    <xdr:ext cx="304800" cy="304800"/>
    <xdr:sp macro="" textlink="">
      <xdr:nvSpPr>
        <xdr:cNvPr id="9333" name="AutoShape 3">
          <a:extLst>
            <a:ext uri="{FF2B5EF4-FFF2-40B4-BE49-F238E27FC236}">
              <a16:creationId xmlns:a16="http://schemas.microsoft.com/office/drawing/2014/main" id="{60B69068-5F7A-4B43-B29D-050A76552A0D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1625"/>
    <xdr:sp macro="" textlink="">
      <xdr:nvSpPr>
        <xdr:cNvPr id="9334" name="AutoShape 1">
          <a:extLst>
            <a:ext uri="{FF2B5EF4-FFF2-40B4-BE49-F238E27FC236}">
              <a16:creationId xmlns:a16="http://schemas.microsoft.com/office/drawing/2014/main" id="{D2926BDC-B8BB-4DA3-B417-E7C63D08A0D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1625"/>
    <xdr:sp macro="" textlink="">
      <xdr:nvSpPr>
        <xdr:cNvPr id="9335" name="AutoShape 2">
          <a:extLst>
            <a:ext uri="{FF2B5EF4-FFF2-40B4-BE49-F238E27FC236}">
              <a16:creationId xmlns:a16="http://schemas.microsoft.com/office/drawing/2014/main" id="{2E7F7972-C394-40B7-808B-0C1C09DD2EAB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1625"/>
    <xdr:sp macro="" textlink="">
      <xdr:nvSpPr>
        <xdr:cNvPr id="9336" name="AutoShape 3">
          <a:extLst>
            <a:ext uri="{FF2B5EF4-FFF2-40B4-BE49-F238E27FC236}">
              <a16:creationId xmlns:a16="http://schemas.microsoft.com/office/drawing/2014/main" id="{5B5FCF58-EE87-4998-AB9A-9C0CFA9F3EB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4800"/>
    <xdr:sp macro="" textlink="">
      <xdr:nvSpPr>
        <xdr:cNvPr id="9337" name="AutoShape 1">
          <a:extLst>
            <a:ext uri="{FF2B5EF4-FFF2-40B4-BE49-F238E27FC236}">
              <a16:creationId xmlns:a16="http://schemas.microsoft.com/office/drawing/2014/main" id="{888782A5-40CC-40EF-B430-D3A4FA655654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4800"/>
    <xdr:sp macro="" textlink="">
      <xdr:nvSpPr>
        <xdr:cNvPr id="9338" name="AutoShape 2">
          <a:extLst>
            <a:ext uri="{FF2B5EF4-FFF2-40B4-BE49-F238E27FC236}">
              <a16:creationId xmlns:a16="http://schemas.microsoft.com/office/drawing/2014/main" id="{6803BDAE-834C-45B3-8D2E-560F0BCF2727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208</xdr:row>
      <xdr:rowOff>0</xdr:rowOff>
    </xdr:from>
    <xdr:ext cx="304800" cy="304800"/>
    <xdr:sp macro="" textlink="">
      <xdr:nvSpPr>
        <xdr:cNvPr id="9339" name="AutoShape 3">
          <a:extLst>
            <a:ext uri="{FF2B5EF4-FFF2-40B4-BE49-F238E27FC236}">
              <a16:creationId xmlns:a16="http://schemas.microsoft.com/office/drawing/2014/main" id="{EAD3832B-48CF-4AEB-A161-04F849956609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1625"/>
    <xdr:sp macro="" textlink="">
      <xdr:nvSpPr>
        <xdr:cNvPr id="9340" name="AutoShape 1">
          <a:extLst>
            <a:ext uri="{FF2B5EF4-FFF2-40B4-BE49-F238E27FC236}">
              <a16:creationId xmlns:a16="http://schemas.microsoft.com/office/drawing/2014/main" id="{59CB75F8-ECB5-462F-AEB5-D0FF009D7930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1625"/>
    <xdr:sp macro="" textlink="">
      <xdr:nvSpPr>
        <xdr:cNvPr id="9341" name="AutoShape 2">
          <a:extLst>
            <a:ext uri="{FF2B5EF4-FFF2-40B4-BE49-F238E27FC236}">
              <a16:creationId xmlns:a16="http://schemas.microsoft.com/office/drawing/2014/main" id="{BABA8F30-1219-428F-90E9-31524FB52A34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1625"/>
    <xdr:sp macro="" textlink="">
      <xdr:nvSpPr>
        <xdr:cNvPr id="9342" name="AutoShape 3">
          <a:extLst>
            <a:ext uri="{FF2B5EF4-FFF2-40B4-BE49-F238E27FC236}">
              <a16:creationId xmlns:a16="http://schemas.microsoft.com/office/drawing/2014/main" id="{DA3845FE-E9C8-4688-8DB5-3D7F30974D57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4800"/>
    <xdr:sp macro="" textlink="">
      <xdr:nvSpPr>
        <xdr:cNvPr id="9343" name="AutoShape 1">
          <a:extLst>
            <a:ext uri="{FF2B5EF4-FFF2-40B4-BE49-F238E27FC236}">
              <a16:creationId xmlns:a16="http://schemas.microsoft.com/office/drawing/2014/main" id="{9C407A4E-4381-4B96-BD26-49E416F7F414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4800"/>
    <xdr:sp macro="" textlink="">
      <xdr:nvSpPr>
        <xdr:cNvPr id="9344" name="AutoShape 2">
          <a:extLst>
            <a:ext uri="{FF2B5EF4-FFF2-40B4-BE49-F238E27FC236}">
              <a16:creationId xmlns:a16="http://schemas.microsoft.com/office/drawing/2014/main" id="{DD99A401-85CA-4C92-B9AE-082A0290BEA1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209</xdr:row>
      <xdr:rowOff>0</xdr:rowOff>
    </xdr:from>
    <xdr:ext cx="304800" cy="304800"/>
    <xdr:sp macro="" textlink="">
      <xdr:nvSpPr>
        <xdr:cNvPr id="9345" name="AutoShape 3">
          <a:extLst>
            <a:ext uri="{FF2B5EF4-FFF2-40B4-BE49-F238E27FC236}">
              <a16:creationId xmlns:a16="http://schemas.microsoft.com/office/drawing/2014/main" id="{12B171D7-76BA-4DD7-AEEB-91F502EB245D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1625"/>
    <xdr:sp macro="" textlink="">
      <xdr:nvSpPr>
        <xdr:cNvPr id="9346" name="AutoShape 1">
          <a:extLst>
            <a:ext uri="{FF2B5EF4-FFF2-40B4-BE49-F238E27FC236}">
              <a16:creationId xmlns:a16="http://schemas.microsoft.com/office/drawing/2014/main" id="{180A7843-5AC0-4E86-8F26-964D8F36F14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1625"/>
    <xdr:sp macro="" textlink="">
      <xdr:nvSpPr>
        <xdr:cNvPr id="9347" name="AutoShape 2">
          <a:extLst>
            <a:ext uri="{FF2B5EF4-FFF2-40B4-BE49-F238E27FC236}">
              <a16:creationId xmlns:a16="http://schemas.microsoft.com/office/drawing/2014/main" id="{103A300C-DB7C-4CD2-8D66-09B109E1821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1625"/>
    <xdr:sp macro="" textlink="">
      <xdr:nvSpPr>
        <xdr:cNvPr id="9348" name="AutoShape 3">
          <a:extLst>
            <a:ext uri="{FF2B5EF4-FFF2-40B4-BE49-F238E27FC236}">
              <a16:creationId xmlns:a16="http://schemas.microsoft.com/office/drawing/2014/main" id="{4855D8C2-EA64-46E7-A6C1-F73B185A8BA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4800"/>
    <xdr:sp macro="" textlink="">
      <xdr:nvSpPr>
        <xdr:cNvPr id="9349" name="AutoShape 1">
          <a:extLst>
            <a:ext uri="{FF2B5EF4-FFF2-40B4-BE49-F238E27FC236}">
              <a16:creationId xmlns:a16="http://schemas.microsoft.com/office/drawing/2014/main" id="{CF453483-E207-4A06-BC89-8F79E76D230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4800"/>
    <xdr:sp macro="" textlink="">
      <xdr:nvSpPr>
        <xdr:cNvPr id="9350" name="AutoShape 2">
          <a:extLst>
            <a:ext uri="{FF2B5EF4-FFF2-40B4-BE49-F238E27FC236}">
              <a16:creationId xmlns:a16="http://schemas.microsoft.com/office/drawing/2014/main" id="{36AA9BAE-704D-4DBD-AC04-5B4A9353D00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210</xdr:row>
      <xdr:rowOff>0</xdr:rowOff>
    </xdr:from>
    <xdr:ext cx="304800" cy="304800"/>
    <xdr:sp macro="" textlink="">
      <xdr:nvSpPr>
        <xdr:cNvPr id="9351" name="AutoShape 3">
          <a:extLst>
            <a:ext uri="{FF2B5EF4-FFF2-40B4-BE49-F238E27FC236}">
              <a16:creationId xmlns:a16="http://schemas.microsoft.com/office/drawing/2014/main" id="{35969233-BE6D-4185-BEA4-040A2A2830B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1625"/>
    <xdr:sp macro="" textlink="">
      <xdr:nvSpPr>
        <xdr:cNvPr id="9352" name="AutoShape 1">
          <a:extLst>
            <a:ext uri="{FF2B5EF4-FFF2-40B4-BE49-F238E27FC236}">
              <a16:creationId xmlns:a16="http://schemas.microsoft.com/office/drawing/2014/main" id="{DB14492A-5FD2-4975-8231-6B46D5D5DEB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1625"/>
    <xdr:sp macro="" textlink="">
      <xdr:nvSpPr>
        <xdr:cNvPr id="9353" name="AutoShape 2">
          <a:extLst>
            <a:ext uri="{FF2B5EF4-FFF2-40B4-BE49-F238E27FC236}">
              <a16:creationId xmlns:a16="http://schemas.microsoft.com/office/drawing/2014/main" id="{FF4278B1-47F9-47E5-9DFE-01D31799613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1625"/>
    <xdr:sp macro="" textlink="">
      <xdr:nvSpPr>
        <xdr:cNvPr id="9354" name="AutoShape 3">
          <a:extLst>
            <a:ext uri="{FF2B5EF4-FFF2-40B4-BE49-F238E27FC236}">
              <a16:creationId xmlns:a16="http://schemas.microsoft.com/office/drawing/2014/main" id="{0A44C76F-EBCF-4CDA-9212-1A98D00CF53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355" name="AutoShape 1">
          <a:extLst>
            <a:ext uri="{FF2B5EF4-FFF2-40B4-BE49-F238E27FC236}">
              <a16:creationId xmlns:a16="http://schemas.microsoft.com/office/drawing/2014/main" id="{832A8DD3-1975-4815-AE98-E813B25EC46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356" name="AutoShape 2">
          <a:extLst>
            <a:ext uri="{FF2B5EF4-FFF2-40B4-BE49-F238E27FC236}">
              <a16:creationId xmlns:a16="http://schemas.microsoft.com/office/drawing/2014/main" id="{E07213FB-506C-47C5-BBF4-AE462C5D6C3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219</xdr:row>
      <xdr:rowOff>0</xdr:rowOff>
    </xdr:from>
    <xdr:ext cx="304800" cy="304800"/>
    <xdr:sp macro="" textlink="">
      <xdr:nvSpPr>
        <xdr:cNvPr id="9357" name="AutoShape 3">
          <a:extLst>
            <a:ext uri="{FF2B5EF4-FFF2-40B4-BE49-F238E27FC236}">
              <a16:creationId xmlns:a16="http://schemas.microsoft.com/office/drawing/2014/main" id="{BFEECBC2-6B96-4889-B0F6-3CAE6FA8228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231</xdr:row>
      <xdr:rowOff>0</xdr:rowOff>
    </xdr:from>
    <xdr:ext cx="304800" cy="304800"/>
    <xdr:sp macro="" textlink="">
      <xdr:nvSpPr>
        <xdr:cNvPr id="9358" name="AutoShape 5">
          <a:extLst>
            <a:ext uri="{FF2B5EF4-FFF2-40B4-BE49-F238E27FC236}">
              <a16:creationId xmlns:a16="http://schemas.microsoft.com/office/drawing/2014/main" id="{0EDE02BE-B8C7-4ED8-A024-4C6147281BA1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59" name="AutoShape 1">
          <a:extLst>
            <a:ext uri="{FF2B5EF4-FFF2-40B4-BE49-F238E27FC236}">
              <a16:creationId xmlns:a16="http://schemas.microsoft.com/office/drawing/2014/main" id="{B424A512-AFAC-45B4-82DD-1275E9F47DA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60" name="AutoShape 2">
          <a:extLst>
            <a:ext uri="{FF2B5EF4-FFF2-40B4-BE49-F238E27FC236}">
              <a16:creationId xmlns:a16="http://schemas.microsoft.com/office/drawing/2014/main" id="{E1E85362-8BB7-4642-84D1-14845F6F547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61" name="AutoShape 3">
          <a:extLst>
            <a:ext uri="{FF2B5EF4-FFF2-40B4-BE49-F238E27FC236}">
              <a16:creationId xmlns:a16="http://schemas.microsoft.com/office/drawing/2014/main" id="{0BB062FF-704A-4D51-A938-859297C559B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62" name="AutoShape 1">
          <a:extLst>
            <a:ext uri="{FF2B5EF4-FFF2-40B4-BE49-F238E27FC236}">
              <a16:creationId xmlns:a16="http://schemas.microsoft.com/office/drawing/2014/main" id="{1FDCE636-2DAB-4630-8938-60B30C473D9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63" name="AutoShape 2">
          <a:extLst>
            <a:ext uri="{FF2B5EF4-FFF2-40B4-BE49-F238E27FC236}">
              <a16:creationId xmlns:a16="http://schemas.microsoft.com/office/drawing/2014/main" id="{4A3E6095-0CAF-4EBC-BA96-798E85E44E1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64" name="AutoShape 3">
          <a:extLst>
            <a:ext uri="{FF2B5EF4-FFF2-40B4-BE49-F238E27FC236}">
              <a16:creationId xmlns:a16="http://schemas.microsoft.com/office/drawing/2014/main" id="{3836185D-0AC2-42BA-B95F-96E47C237A1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65" name="AutoShape 1">
          <a:extLst>
            <a:ext uri="{FF2B5EF4-FFF2-40B4-BE49-F238E27FC236}">
              <a16:creationId xmlns:a16="http://schemas.microsoft.com/office/drawing/2014/main" id="{9CEF21FC-C0E9-4624-B2FC-2DDECAF48E6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66" name="AutoShape 2">
          <a:extLst>
            <a:ext uri="{FF2B5EF4-FFF2-40B4-BE49-F238E27FC236}">
              <a16:creationId xmlns:a16="http://schemas.microsoft.com/office/drawing/2014/main" id="{9B1A8418-DB68-4C62-A363-DD4A8881EE9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67" name="AutoShape 3">
          <a:extLst>
            <a:ext uri="{FF2B5EF4-FFF2-40B4-BE49-F238E27FC236}">
              <a16:creationId xmlns:a16="http://schemas.microsoft.com/office/drawing/2014/main" id="{F4EBEE8E-EBA4-4936-8A27-622FCEFE531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68" name="AutoShape 1">
          <a:extLst>
            <a:ext uri="{FF2B5EF4-FFF2-40B4-BE49-F238E27FC236}">
              <a16:creationId xmlns:a16="http://schemas.microsoft.com/office/drawing/2014/main" id="{8AF8AEC7-5F54-4A83-A26E-8FD1A8C4017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69" name="AutoShape 2">
          <a:extLst>
            <a:ext uri="{FF2B5EF4-FFF2-40B4-BE49-F238E27FC236}">
              <a16:creationId xmlns:a16="http://schemas.microsoft.com/office/drawing/2014/main" id="{38FEBC0B-BA89-42C2-B1B8-C3D8A9CBA26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70" name="AutoShape 3">
          <a:extLst>
            <a:ext uri="{FF2B5EF4-FFF2-40B4-BE49-F238E27FC236}">
              <a16:creationId xmlns:a16="http://schemas.microsoft.com/office/drawing/2014/main" id="{E6A2B4C0-C372-43DF-A65D-3E95D148C49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71" name="AutoShape 1">
          <a:extLst>
            <a:ext uri="{FF2B5EF4-FFF2-40B4-BE49-F238E27FC236}">
              <a16:creationId xmlns:a16="http://schemas.microsoft.com/office/drawing/2014/main" id="{17E46166-45E9-4458-834E-EBB186FC99E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72" name="AutoShape 2">
          <a:extLst>
            <a:ext uri="{FF2B5EF4-FFF2-40B4-BE49-F238E27FC236}">
              <a16:creationId xmlns:a16="http://schemas.microsoft.com/office/drawing/2014/main" id="{84338B7F-D1D1-4F83-8550-0808041E28E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73" name="AutoShape 3">
          <a:extLst>
            <a:ext uri="{FF2B5EF4-FFF2-40B4-BE49-F238E27FC236}">
              <a16:creationId xmlns:a16="http://schemas.microsoft.com/office/drawing/2014/main" id="{907E4BAE-E6C4-4436-8C71-4679FD93C73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74" name="AutoShape 1">
          <a:extLst>
            <a:ext uri="{FF2B5EF4-FFF2-40B4-BE49-F238E27FC236}">
              <a16:creationId xmlns:a16="http://schemas.microsoft.com/office/drawing/2014/main" id="{F0AD2955-89DC-4F58-B4F3-DCDFDF407A4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75" name="AutoShape 2">
          <a:extLst>
            <a:ext uri="{FF2B5EF4-FFF2-40B4-BE49-F238E27FC236}">
              <a16:creationId xmlns:a16="http://schemas.microsoft.com/office/drawing/2014/main" id="{2E2A2AB7-4774-4AE0-9AB4-A0AC4148C45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76" name="AutoShape 3">
          <a:extLst>
            <a:ext uri="{FF2B5EF4-FFF2-40B4-BE49-F238E27FC236}">
              <a16:creationId xmlns:a16="http://schemas.microsoft.com/office/drawing/2014/main" id="{DF05D3F6-B23D-4FFF-BE41-F4F3CA631B1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77" name="AutoShape 1">
          <a:extLst>
            <a:ext uri="{FF2B5EF4-FFF2-40B4-BE49-F238E27FC236}">
              <a16:creationId xmlns:a16="http://schemas.microsoft.com/office/drawing/2014/main" id="{A2389D7D-4C98-4936-AFE7-AAD7EE67C7A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78" name="AutoShape 2">
          <a:extLst>
            <a:ext uri="{FF2B5EF4-FFF2-40B4-BE49-F238E27FC236}">
              <a16:creationId xmlns:a16="http://schemas.microsoft.com/office/drawing/2014/main" id="{B2565365-8910-4279-A748-6FD54275875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79" name="AutoShape 3">
          <a:extLst>
            <a:ext uri="{FF2B5EF4-FFF2-40B4-BE49-F238E27FC236}">
              <a16:creationId xmlns:a16="http://schemas.microsoft.com/office/drawing/2014/main" id="{0F96B752-AB4C-4BA8-833B-7FF440EB3E3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0" name="AutoShape 1">
          <a:extLst>
            <a:ext uri="{FF2B5EF4-FFF2-40B4-BE49-F238E27FC236}">
              <a16:creationId xmlns:a16="http://schemas.microsoft.com/office/drawing/2014/main" id="{F60E2735-2965-4F9F-AE73-DE783BE546D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1" name="AutoShape 2">
          <a:extLst>
            <a:ext uri="{FF2B5EF4-FFF2-40B4-BE49-F238E27FC236}">
              <a16:creationId xmlns:a16="http://schemas.microsoft.com/office/drawing/2014/main" id="{AE870DFA-4AFE-4B7C-8C9F-6F234C9D356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2" name="AutoShape 3">
          <a:extLst>
            <a:ext uri="{FF2B5EF4-FFF2-40B4-BE49-F238E27FC236}">
              <a16:creationId xmlns:a16="http://schemas.microsoft.com/office/drawing/2014/main" id="{F011DDD2-63FF-435C-B389-57802354873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83" name="AutoShape 1">
          <a:extLst>
            <a:ext uri="{FF2B5EF4-FFF2-40B4-BE49-F238E27FC236}">
              <a16:creationId xmlns:a16="http://schemas.microsoft.com/office/drawing/2014/main" id="{47344424-E963-4806-B759-685958E5910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84" name="AutoShape 2">
          <a:extLst>
            <a:ext uri="{FF2B5EF4-FFF2-40B4-BE49-F238E27FC236}">
              <a16:creationId xmlns:a16="http://schemas.microsoft.com/office/drawing/2014/main" id="{3DDA6F37-91A7-4A3E-8B52-D8685FE3D51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85" name="AutoShape 3">
          <a:extLst>
            <a:ext uri="{FF2B5EF4-FFF2-40B4-BE49-F238E27FC236}">
              <a16:creationId xmlns:a16="http://schemas.microsoft.com/office/drawing/2014/main" id="{B2F91F0D-A2DB-45E5-93DF-51E376E751D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6" name="AutoShape 1">
          <a:extLst>
            <a:ext uri="{FF2B5EF4-FFF2-40B4-BE49-F238E27FC236}">
              <a16:creationId xmlns:a16="http://schemas.microsoft.com/office/drawing/2014/main" id="{EEC1B7F5-8048-4574-A7F1-38F47B64226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7" name="AutoShape 2">
          <a:extLst>
            <a:ext uri="{FF2B5EF4-FFF2-40B4-BE49-F238E27FC236}">
              <a16:creationId xmlns:a16="http://schemas.microsoft.com/office/drawing/2014/main" id="{992D9861-FD67-4E40-96A1-9C78ED6AC09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88" name="AutoShape 3">
          <a:extLst>
            <a:ext uri="{FF2B5EF4-FFF2-40B4-BE49-F238E27FC236}">
              <a16:creationId xmlns:a16="http://schemas.microsoft.com/office/drawing/2014/main" id="{8E3C7930-A726-4974-B453-96B5E2D8D6D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89" name="AutoShape 1">
          <a:extLst>
            <a:ext uri="{FF2B5EF4-FFF2-40B4-BE49-F238E27FC236}">
              <a16:creationId xmlns:a16="http://schemas.microsoft.com/office/drawing/2014/main" id="{8DC59FA5-D183-4586-9117-AC7D14F0ED5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90" name="AutoShape 2">
          <a:extLst>
            <a:ext uri="{FF2B5EF4-FFF2-40B4-BE49-F238E27FC236}">
              <a16:creationId xmlns:a16="http://schemas.microsoft.com/office/drawing/2014/main" id="{2082167E-8E0B-4F91-9237-8CD39C2AFA4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391" name="AutoShape 3">
          <a:extLst>
            <a:ext uri="{FF2B5EF4-FFF2-40B4-BE49-F238E27FC236}">
              <a16:creationId xmlns:a16="http://schemas.microsoft.com/office/drawing/2014/main" id="{23FD640A-64AE-4A90-A85D-9E325FAE687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92" name="AutoShape 1">
          <a:extLst>
            <a:ext uri="{FF2B5EF4-FFF2-40B4-BE49-F238E27FC236}">
              <a16:creationId xmlns:a16="http://schemas.microsoft.com/office/drawing/2014/main" id="{1C5C5C66-D7CF-4063-9EEE-2CF9E361057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93" name="AutoShape 2">
          <a:extLst>
            <a:ext uri="{FF2B5EF4-FFF2-40B4-BE49-F238E27FC236}">
              <a16:creationId xmlns:a16="http://schemas.microsoft.com/office/drawing/2014/main" id="{A25B1568-E5AE-4CD0-9D7E-5ED0CFFDB63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94" name="AutoShape 3">
          <a:extLst>
            <a:ext uri="{FF2B5EF4-FFF2-40B4-BE49-F238E27FC236}">
              <a16:creationId xmlns:a16="http://schemas.microsoft.com/office/drawing/2014/main" id="{E37837E1-5CF5-496E-B4EB-E87C5965175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95" name="AutoShape 1">
          <a:extLst>
            <a:ext uri="{FF2B5EF4-FFF2-40B4-BE49-F238E27FC236}">
              <a16:creationId xmlns:a16="http://schemas.microsoft.com/office/drawing/2014/main" id="{DE0986A3-544C-4454-B1A6-6E341FCE2CD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96" name="AutoShape 2">
          <a:extLst>
            <a:ext uri="{FF2B5EF4-FFF2-40B4-BE49-F238E27FC236}">
              <a16:creationId xmlns:a16="http://schemas.microsoft.com/office/drawing/2014/main" id="{BA1D442A-C11F-42D0-A8F0-2C08C0F27F2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397" name="AutoShape 3">
          <a:extLst>
            <a:ext uri="{FF2B5EF4-FFF2-40B4-BE49-F238E27FC236}">
              <a16:creationId xmlns:a16="http://schemas.microsoft.com/office/drawing/2014/main" id="{6648D8CE-8C86-4629-B061-B70952EF21C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98" name="AutoShape 1">
          <a:extLst>
            <a:ext uri="{FF2B5EF4-FFF2-40B4-BE49-F238E27FC236}">
              <a16:creationId xmlns:a16="http://schemas.microsoft.com/office/drawing/2014/main" id="{48556896-1E3A-47DA-94A5-E46B2B361FF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399" name="AutoShape 2">
          <a:extLst>
            <a:ext uri="{FF2B5EF4-FFF2-40B4-BE49-F238E27FC236}">
              <a16:creationId xmlns:a16="http://schemas.microsoft.com/office/drawing/2014/main" id="{F9AD44CE-ACE0-45D0-9E35-D3CC6AF9290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00" name="AutoShape 3">
          <a:extLst>
            <a:ext uri="{FF2B5EF4-FFF2-40B4-BE49-F238E27FC236}">
              <a16:creationId xmlns:a16="http://schemas.microsoft.com/office/drawing/2014/main" id="{3D9A5248-21F2-4368-BECF-EFD34E7CA14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01" name="AutoShape 1">
          <a:extLst>
            <a:ext uri="{FF2B5EF4-FFF2-40B4-BE49-F238E27FC236}">
              <a16:creationId xmlns:a16="http://schemas.microsoft.com/office/drawing/2014/main" id="{E737F4B6-2A31-44B3-81EA-E3FF7CC79E4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02" name="AutoShape 2">
          <a:extLst>
            <a:ext uri="{FF2B5EF4-FFF2-40B4-BE49-F238E27FC236}">
              <a16:creationId xmlns:a16="http://schemas.microsoft.com/office/drawing/2014/main" id="{D4EAD4F1-F984-4489-9B65-11F052F1A23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03" name="AutoShape 3">
          <a:extLst>
            <a:ext uri="{FF2B5EF4-FFF2-40B4-BE49-F238E27FC236}">
              <a16:creationId xmlns:a16="http://schemas.microsoft.com/office/drawing/2014/main" id="{51CB2996-1966-459E-931C-822F36DF170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04" name="AutoShape 1">
          <a:extLst>
            <a:ext uri="{FF2B5EF4-FFF2-40B4-BE49-F238E27FC236}">
              <a16:creationId xmlns:a16="http://schemas.microsoft.com/office/drawing/2014/main" id="{84A9BA78-3058-4813-A5EF-4D9E867DE30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05" name="AutoShape 2">
          <a:extLst>
            <a:ext uri="{FF2B5EF4-FFF2-40B4-BE49-F238E27FC236}">
              <a16:creationId xmlns:a16="http://schemas.microsoft.com/office/drawing/2014/main" id="{9A349373-5499-467A-A981-B9A749AF64D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06" name="AutoShape 3">
          <a:extLst>
            <a:ext uri="{FF2B5EF4-FFF2-40B4-BE49-F238E27FC236}">
              <a16:creationId xmlns:a16="http://schemas.microsoft.com/office/drawing/2014/main" id="{FB448C1E-C9AE-40F7-A648-5FC807D8F28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231</xdr:row>
      <xdr:rowOff>0</xdr:rowOff>
    </xdr:from>
    <xdr:ext cx="304800" cy="304800"/>
    <xdr:sp macro="" textlink="">
      <xdr:nvSpPr>
        <xdr:cNvPr id="9407" name="AutoShape 5">
          <a:extLst>
            <a:ext uri="{FF2B5EF4-FFF2-40B4-BE49-F238E27FC236}">
              <a16:creationId xmlns:a16="http://schemas.microsoft.com/office/drawing/2014/main" id="{FCCAB745-8926-48C7-9EB6-4953860FFA4A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08" name="AutoShape 1">
          <a:extLst>
            <a:ext uri="{FF2B5EF4-FFF2-40B4-BE49-F238E27FC236}">
              <a16:creationId xmlns:a16="http://schemas.microsoft.com/office/drawing/2014/main" id="{A9DC8AFD-A999-4DD4-85FF-B3494E27774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09" name="AutoShape 2">
          <a:extLst>
            <a:ext uri="{FF2B5EF4-FFF2-40B4-BE49-F238E27FC236}">
              <a16:creationId xmlns:a16="http://schemas.microsoft.com/office/drawing/2014/main" id="{FCCEC63A-9EFF-47D9-A762-F2881C99F7A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10" name="AutoShape 3">
          <a:extLst>
            <a:ext uri="{FF2B5EF4-FFF2-40B4-BE49-F238E27FC236}">
              <a16:creationId xmlns:a16="http://schemas.microsoft.com/office/drawing/2014/main" id="{FF04733F-1A75-44D1-A1C7-A2A3D9E5D10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11" name="AutoShape 1">
          <a:extLst>
            <a:ext uri="{FF2B5EF4-FFF2-40B4-BE49-F238E27FC236}">
              <a16:creationId xmlns:a16="http://schemas.microsoft.com/office/drawing/2014/main" id="{B93E1E97-E496-4D2D-9CB6-47EFD5833E1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12" name="AutoShape 2">
          <a:extLst>
            <a:ext uri="{FF2B5EF4-FFF2-40B4-BE49-F238E27FC236}">
              <a16:creationId xmlns:a16="http://schemas.microsoft.com/office/drawing/2014/main" id="{5EF08C15-5A76-44FB-90E0-CF63C71C5E5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13" name="AutoShape 3">
          <a:extLst>
            <a:ext uri="{FF2B5EF4-FFF2-40B4-BE49-F238E27FC236}">
              <a16:creationId xmlns:a16="http://schemas.microsoft.com/office/drawing/2014/main" id="{76A9D0D0-7F3D-4FBE-929A-7CC981F43BE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14" name="AutoShape 1">
          <a:extLst>
            <a:ext uri="{FF2B5EF4-FFF2-40B4-BE49-F238E27FC236}">
              <a16:creationId xmlns:a16="http://schemas.microsoft.com/office/drawing/2014/main" id="{C0677A6D-B243-48E1-A4A7-BA1284A2902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15" name="AutoShape 2">
          <a:extLst>
            <a:ext uri="{FF2B5EF4-FFF2-40B4-BE49-F238E27FC236}">
              <a16:creationId xmlns:a16="http://schemas.microsoft.com/office/drawing/2014/main" id="{85E9BE65-6180-44F6-ACFF-995C10E5789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16" name="AutoShape 3">
          <a:extLst>
            <a:ext uri="{FF2B5EF4-FFF2-40B4-BE49-F238E27FC236}">
              <a16:creationId xmlns:a16="http://schemas.microsoft.com/office/drawing/2014/main" id="{D7D5FED4-F6C9-431C-AFDD-02316A1B9A1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17" name="AutoShape 1">
          <a:extLst>
            <a:ext uri="{FF2B5EF4-FFF2-40B4-BE49-F238E27FC236}">
              <a16:creationId xmlns:a16="http://schemas.microsoft.com/office/drawing/2014/main" id="{87879D64-8CCD-488F-9ABE-66DA0AB525D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18" name="AutoShape 2">
          <a:extLst>
            <a:ext uri="{FF2B5EF4-FFF2-40B4-BE49-F238E27FC236}">
              <a16:creationId xmlns:a16="http://schemas.microsoft.com/office/drawing/2014/main" id="{4AFAC888-9D64-4C0A-A0D0-13F6E5D947F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19" name="AutoShape 3">
          <a:extLst>
            <a:ext uri="{FF2B5EF4-FFF2-40B4-BE49-F238E27FC236}">
              <a16:creationId xmlns:a16="http://schemas.microsoft.com/office/drawing/2014/main" id="{C1139FEE-7B96-4106-8F0E-43F306AEE47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20" name="AutoShape 1">
          <a:extLst>
            <a:ext uri="{FF2B5EF4-FFF2-40B4-BE49-F238E27FC236}">
              <a16:creationId xmlns:a16="http://schemas.microsoft.com/office/drawing/2014/main" id="{591D3C4D-79FB-4438-B473-0FE033D23C3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21" name="AutoShape 2">
          <a:extLst>
            <a:ext uri="{FF2B5EF4-FFF2-40B4-BE49-F238E27FC236}">
              <a16:creationId xmlns:a16="http://schemas.microsoft.com/office/drawing/2014/main" id="{1831AC1D-5F11-4570-AD8E-4DF1677677D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22" name="AutoShape 3">
          <a:extLst>
            <a:ext uri="{FF2B5EF4-FFF2-40B4-BE49-F238E27FC236}">
              <a16:creationId xmlns:a16="http://schemas.microsoft.com/office/drawing/2014/main" id="{8AB62287-169C-47F9-81D1-C5BFBB08C84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23" name="AutoShape 1">
          <a:extLst>
            <a:ext uri="{FF2B5EF4-FFF2-40B4-BE49-F238E27FC236}">
              <a16:creationId xmlns:a16="http://schemas.microsoft.com/office/drawing/2014/main" id="{B4FE9DAA-0AF8-47DA-916C-97344F87AE1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24" name="AutoShape 2">
          <a:extLst>
            <a:ext uri="{FF2B5EF4-FFF2-40B4-BE49-F238E27FC236}">
              <a16:creationId xmlns:a16="http://schemas.microsoft.com/office/drawing/2014/main" id="{E053A81A-54A3-4B6D-A83D-6BADCD6D2AF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25" name="AutoShape 3">
          <a:extLst>
            <a:ext uri="{FF2B5EF4-FFF2-40B4-BE49-F238E27FC236}">
              <a16:creationId xmlns:a16="http://schemas.microsoft.com/office/drawing/2014/main" id="{DD42AB04-23A2-478C-93F7-1E32705C658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26" name="AutoShape 1">
          <a:extLst>
            <a:ext uri="{FF2B5EF4-FFF2-40B4-BE49-F238E27FC236}">
              <a16:creationId xmlns:a16="http://schemas.microsoft.com/office/drawing/2014/main" id="{907E191E-A7B3-45F9-99AC-BA10F1BBCC4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27" name="AutoShape 2">
          <a:extLst>
            <a:ext uri="{FF2B5EF4-FFF2-40B4-BE49-F238E27FC236}">
              <a16:creationId xmlns:a16="http://schemas.microsoft.com/office/drawing/2014/main" id="{AFF70C94-7000-410F-8BBB-EE67F3FE439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28" name="AutoShape 3">
          <a:extLst>
            <a:ext uri="{FF2B5EF4-FFF2-40B4-BE49-F238E27FC236}">
              <a16:creationId xmlns:a16="http://schemas.microsoft.com/office/drawing/2014/main" id="{E8514BBB-1A5B-4123-B09F-80B8037E9B1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29" name="AutoShape 1">
          <a:extLst>
            <a:ext uri="{FF2B5EF4-FFF2-40B4-BE49-F238E27FC236}">
              <a16:creationId xmlns:a16="http://schemas.microsoft.com/office/drawing/2014/main" id="{599071A6-7AEB-4A87-A21F-1200D7236C5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30" name="AutoShape 2">
          <a:extLst>
            <a:ext uri="{FF2B5EF4-FFF2-40B4-BE49-F238E27FC236}">
              <a16:creationId xmlns:a16="http://schemas.microsoft.com/office/drawing/2014/main" id="{8CC45039-BF41-44D5-BD39-D0C6C218B82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31" name="AutoShape 3">
          <a:extLst>
            <a:ext uri="{FF2B5EF4-FFF2-40B4-BE49-F238E27FC236}">
              <a16:creationId xmlns:a16="http://schemas.microsoft.com/office/drawing/2014/main" id="{88C18408-7FB5-42F0-892D-BBAFC364A4B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32" name="AutoShape 1">
          <a:extLst>
            <a:ext uri="{FF2B5EF4-FFF2-40B4-BE49-F238E27FC236}">
              <a16:creationId xmlns:a16="http://schemas.microsoft.com/office/drawing/2014/main" id="{C3B85483-4B80-49A5-9916-7A288629791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33" name="AutoShape 2">
          <a:extLst>
            <a:ext uri="{FF2B5EF4-FFF2-40B4-BE49-F238E27FC236}">
              <a16:creationId xmlns:a16="http://schemas.microsoft.com/office/drawing/2014/main" id="{61DEA383-958E-428F-B114-EE5A2BBAB54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34" name="AutoShape 3">
          <a:extLst>
            <a:ext uri="{FF2B5EF4-FFF2-40B4-BE49-F238E27FC236}">
              <a16:creationId xmlns:a16="http://schemas.microsoft.com/office/drawing/2014/main" id="{3C7765CB-FC2D-4E11-944F-320DC4ED9BF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35" name="AutoShape 1">
          <a:extLst>
            <a:ext uri="{FF2B5EF4-FFF2-40B4-BE49-F238E27FC236}">
              <a16:creationId xmlns:a16="http://schemas.microsoft.com/office/drawing/2014/main" id="{D34241AE-25EA-4262-BFD7-D96A2BADB2E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36" name="AutoShape 2">
          <a:extLst>
            <a:ext uri="{FF2B5EF4-FFF2-40B4-BE49-F238E27FC236}">
              <a16:creationId xmlns:a16="http://schemas.microsoft.com/office/drawing/2014/main" id="{FE6992AA-B624-417F-BA1C-973D276FFF4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37" name="AutoShape 3">
          <a:extLst>
            <a:ext uri="{FF2B5EF4-FFF2-40B4-BE49-F238E27FC236}">
              <a16:creationId xmlns:a16="http://schemas.microsoft.com/office/drawing/2014/main" id="{EDD18709-72DA-4FE5-B77B-F97ABD89373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38" name="AutoShape 1">
          <a:extLst>
            <a:ext uri="{FF2B5EF4-FFF2-40B4-BE49-F238E27FC236}">
              <a16:creationId xmlns:a16="http://schemas.microsoft.com/office/drawing/2014/main" id="{144D7DF4-5707-4322-BC93-DED50EE217C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39" name="AutoShape 2">
          <a:extLst>
            <a:ext uri="{FF2B5EF4-FFF2-40B4-BE49-F238E27FC236}">
              <a16:creationId xmlns:a16="http://schemas.microsoft.com/office/drawing/2014/main" id="{C79B79AA-8935-4AA6-95B4-99B683850EB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40" name="AutoShape 3">
          <a:extLst>
            <a:ext uri="{FF2B5EF4-FFF2-40B4-BE49-F238E27FC236}">
              <a16:creationId xmlns:a16="http://schemas.microsoft.com/office/drawing/2014/main" id="{FE4AAEED-6D12-48F2-A9F2-235120F6C8E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1" name="AutoShape 1">
          <a:extLst>
            <a:ext uri="{FF2B5EF4-FFF2-40B4-BE49-F238E27FC236}">
              <a16:creationId xmlns:a16="http://schemas.microsoft.com/office/drawing/2014/main" id="{DE81BC8D-0C11-4C82-B662-5D94C770012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2" name="AutoShape 2">
          <a:extLst>
            <a:ext uri="{FF2B5EF4-FFF2-40B4-BE49-F238E27FC236}">
              <a16:creationId xmlns:a16="http://schemas.microsoft.com/office/drawing/2014/main" id="{A5489567-C770-4C76-BEAF-5FBB475F8F0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3" name="AutoShape 3">
          <a:extLst>
            <a:ext uri="{FF2B5EF4-FFF2-40B4-BE49-F238E27FC236}">
              <a16:creationId xmlns:a16="http://schemas.microsoft.com/office/drawing/2014/main" id="{0F7CE9A0-D323-47CF-BC0E-EB82149E943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44" name="AutoShape 1">
          <a:extLst>
            <a:ext uri="{FF2B5EF4-FFF2-40B4-BE49-F238E27FC236}">
              <a16:creationId xmlns:a16="http://schemas.microsoft.com/office/drawing/2014/main" id="{56A754E1-16E9-4393-8CAB-9DAE7D4693B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45" name="AutoShape 2">
          <a:extLst>
            <a:ext uri="{FF2B5EF4-FFF2-40B4-BE49-F238E27FC236}">
              <a16:creationId xmlns:a16="http://schemas.microsoft.com/office/drawing/2014/main" id="{1B552946-8CE3-4E58-AD71-729656D70BC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46" name="AutoShape 3">
          <a:extLst>
            <a:ext uri="{FF2B5EF4-FFF2-40B4-BE49-F238E27FC236}">
              <a16:creationId xmlns:a16="http://schemas.microsoft.com/office/drawing/2014/main" id="{5DE7BCC1-93D7-4472-B3A9-21FB18D8C7D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7" name="AutoShape 1">
          <a:extLst>
            <a:ext uri="{FF2B5EF4-FFF2-40B4-BE49-F238E27FC236}">
              <a16:creationId xmlns:a16="http://schemas.microsoft.com/office/drawing/2014/main" id="{A2E632F2-9A4D-43E8-9564-33E5F3151D6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8" name="AutoShape 2">
          <a:extLst>
            <a:ext uri="{FF2B5EF4-FFF2-40B4-BE49-F238E27FC236}">
              <a16:creationId xmlns:a16="http://schemas.microsoft.com/office/drawing/2014/main" id="{70AD81C8-6692-42C5-AC98-CBC74C11BB8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49" name="AutoShape 3">
          <a:extLst>
            <a:ext uri="{FF2B5EF4-FFF2-40B4-BE49-F238E27FC236}">
              <a16:creationId xmlns:a16="http://schemas.microsoft.com/office/drawing/2014/main" id="{A461DD20-2AFB-4C4E-8659-E16CE075918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50" name="AutoShape 1">
          <a:extLst>
            <a:ext uri="{FF2B5EF4-FFF2-40B4-BE49-F238E27FC236}">
              <a16:creationId xmlns:a16="http://schemas.microsoft.com/office/drawing/2014/main" id="{827612DE-6BDA-436D-AADB-15AE991D2C5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51" name="AutoShape 2">
          <a:extLst>
            <a:ext uri="{FF2B5EF4-FFF2-40B4-BE49-F238E27FC236}">
              <a16:creationId xmlns:a16="http://schemas.microsoft.com/office/drawing/2014/main" id="{97FD3062-4F81-421B-8D64-798B634D00B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52" name="AutoShape 3">
          <a:extLst>
            <a:ext uri="{FF2B5EF4-FFF2-40B4-BE49-F238E27FC236}">
              <a16:creationId xmlns:a16="http://schemas.microsoft.com/office/drawing/2014/main" id="{4357AB13-ECAA-4DFC-9AE1-053F88050A2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53" name="AutoShape 1">
          <a:extLst>
            <a:ext uri="{FF2B5EF4-FFF2-40B4-BE49-F238E27FC236}">
              <a16:creationId xmlns:a16="http://schemas.microsoft.com/office/drawing/2014/main" id="{43DEB90C-E0CB-4841-BF86-61DA5B3BC0F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54" name="AutoShape 2">
          <a:extLst>
            <a:ext uri="{FF2B5EF4-FFF2-40B4-BE49-F238E27FC236}">
              <a16:creationId xmlns:a16="http://schemas.microsoft.com/office/drawing/2014/main" id="{AA69CF5D-2A28-45F2-9E17-89C64430BB2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55" name="AutoShape 3">
          <a:extLst>
            <a:ext uri="{FF2B5EF4-FFF2-40B4-BE49-F238E27FC236}">
              <a16:creationId xmlns:a16="http://schemas.microsoft.com/office/drawing/2014/main" id="{C7B8A62B-D787-44C2-89C3-9377940675D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56" name="AutoShape 1">
          <a:extLst>
            <a:ext uri="{FF2B5EF4-FFF2-40B4-BE49-F238E27FC236}">
              <a16:creationId xmlns:a16="http://schemas.microsoft.com/office/drawing/2014/main" id="{8F09575F-8348-4CEB-B59B-2451C4B4F59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57" name="AutoShape 2">
          <a:extLst>
            <a:ext uri="{FF2B5EF4-FFF2-40B4-BE49-F238E27FC236}">
              <a16:creationId xmlns:a16="http://schemas.microsoft.com/office/drawing/2014/main" id="{ADFFC6F5-757A-4E13-85AE-6BD054B5AE2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58" name="AutoShape 3">
          <a:extLst>
            <a:ext uri="{FF2B5EF4-FFF2-40B4-BE49-F238E27FC236}">
              <a16:creationId xmlns:a16="http://schemas.microsoft.com/office/drawing/2014/main" id="{37C51312-E667-4CF9-AC55-D561A869A62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239</xdr:row>
      <xdr:rowOff>0</xdr:rowOff>
    </xdr:from>
    <xdr:ext cx="304800" cy="304800"/>
    <xdr:sp macro="" textlink="">
      <xdr:nvSpPr>
        <xdr:cNvPr id="9459" name="AutoShape 5">
          <a:extLst>
            <a:ext uri="{FF2B5EF4-FFF2-40B4-BE49-F238E27FC236}">
              <a16:creationId xmlns:a16="http://schemas.microsoft.com/office/drawing/2014/main" id="{123CB1F3-7038-470E-BAA7-E9CF2797B7A4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60" name="AutoShape 1">
          <a:extLst>
            <a:ext uri="{FF2B5EF4-FFF2-40B4-BE49-F238E27FC236}">
              <a16:creationId xmlns:a16="http://schemas.microsoft.com/office/drawing/2014/main" id="{D80FFF33-D6D0-4298-A6B4-A52FBC54D97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61" name="AutoShape 2">
          <a:extLst>
            <a:ext uri="{FF2B5EF4-FFF2-40B4-BE49-F238E27FC236}">
              <a16:creationId xmlns:a16="http://schemas.microsoft.com/office/drawing/2014/main" id="{D650CCB1-F172-446C-8879-35956F5312B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62" name="AutoShape 3">
          <a:extLst>
            <a:ext uri="{FF2B5EF4-FFF2-40B4-BE49-F238E27FC236}">
              <a16:creationId xmlns:a16="http://schemas.microsoft.com/office/drawing/2014/main" id="{E59B536B-A8F3-456D-8403-CA1A56829B9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63" name="AutoShape 1">
          <a:extLst>
            <a:ext uri="{FF2B5EF4-FFF2-40B4-BE49-F238E27FC236}">
              <a16:creationId xmlns:a16="http://schemas.microsoft.com/office/drawing/2014/main" id="{36EA4EB4-1B1F-44E1-951A-DCCA7A5461A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64" name="AutoShape 2">
          <a:extLst>
            <a:ext uri="{FF2B5EF4-FFF2-40B4-BE49-F238E27FC236}">
              <a16:creationId xmlns:a16="http://schemas.microsoft.com/office/drawing/2014/main" id="{7265E9A5-2DEE-4582-A081-805C81222B9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65" name="AutoShape 3">
          <a:extLst>
            <a:ext uri="{FF2B5EF4-FFF2-40B4-BE49-F238E27FC236}">
              <a16:creationId xmlns:a16="http://schemas.microsoft.com/office/drawing/2014/main" id="{83C0B866-4B19-42FC-BE34-06DC780F7DE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66" name="AutoShape 1">
          <a:extLst>
            <a:ext uri="{FF2B5EF4-FFF2-40B4-BE49-F238E27FC236}">
              <a16:creationId xmlns:a16="http://schemas.microsoft.com/office/drawing/2014/main" id="{E5B16BCB-BBE6-492D-93ED-74A58DF50F2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67" name="AutoShape 2">
          <a:extLst>
            <a:ext uri="{FF2B5EF4-FFF2-40B4-BE49-F238E27FC236}">
              <a16:creationId xmlns:a16="http://schemas.microsoft.com/office/drawing/2014/main" id="{5D0EBA46-7C6E-45E0-8DC6-61077337B01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68" name="AutoShape 3">
          <a:extLst>
            <a:ext uri="{FF2B5EF4-FFF2-40B4-BE49-F238E27FC236}">
              <a16:creationId xmlns:a16="http://schemas.microsoft.com/office/drawing/2014/main" id="{3AAB03DD-DD3F-4A03-AC4C-7D3FAB796CA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69" name="AutoShape 1">
          <a:extLst>
            <a:ext uri="{FF2B5EF4-FFF2-40B4-BE49-F238E27FC236}">
              <a16:creationId xmlns:a16="http://schemas.microsoft.com/office/drawing/2014/main" id="{E3077891-6A00-40CD-A71E-A9B2F41B688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70" name="AutoShape 2">
          <a:extLst>
            <a:ext uri="{FF2B5EF4-FFF2-40B4-BE49-F238E27FC236}">
              <a16:creationId xmlns:a16="http://schemas.microsoft.com/office/drawing/2014/main" id="{1CF829BF-5805-4FB1-A769-208E1C5CF11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71" name="AutoShape 3">
          <a:extLst>
            <a:ext uri="{FF2B5EF4-FFF2-40B4-BE49-F238E27FC236}">
              <a16:creationId xmlns:a16="http://schemas.microsoft.com/office/drawing/2014/main" id="{FB936388-DBB9-4793-B141-C4D5E00FE7F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72" name="AutoShape 1">
          <a:extLst>
            <a:ext uri="{FF2B5EF4-FFF2-40B4-BE49-F238E27FC236}">
              <a16:creationId xmlns:a16="http://schemas.microsoft.com/office/drawing/2014/main" id="{365EFA70-8040-4994-9EFD-FF8D088B489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73" name="AutoShape 2">
          <a:extLst>
            <a:ext uri="{FF2B5EF4-FFF2-40B4-BE49-F238E27FC236}">
              <a16:creationId xmlns:a16="http://schemas.microsoft.com/office/drawing/2014/main" id="{235F6218-3CC0-4345-8E9C-58501EFEEAC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74" name="AutoShape 3">
          <a:extLst>
            <a:ext uri="{FF2B5EF4-FFF2-40B4-BE49-F238E27FC236}">
              <a16:creationId xmlns:a16="http://schemas.microsoft.com/office/drawing/2014/main" id="{24711324-CCEC-4BCA-A961-9F07A0F3C56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75" name="AutoShape 1">
          <a:extLst>
            <a:ext uri="{FF2B5EF4-FFF2-40B4-BE49-F238E27FC236}">
              <a16:creationId xmlns:a16="http://schemas.microsoft.com/office/drawing/2014/main" id="{D1745FE9-A87B-4915-A655-C5646835810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76" name="AutoShape 2">
          <a:extLst>
            <a:ext uri="{FF2B5EF4-FFF2-40B4-BE49-F238E27FC236}">
              <a16:creationId xmlns:a16="http://schemas.microsoft.com/office/drawing/2014/main" id="{C39E0F72-D60C-4DB2-9454-29107205AD4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77" name="AutoShape 3">
          <a:extLst>
            <a:ext uri="{FF2B5EF4-FFF2-40B4-BE49-F238E27FC236}">
              <a16:creationId xmlns:a16="http://schemas.microsoft.com/office/drawing/2014/main" id="{637044CA-7D45-4D96-B9A0-835A8B5518E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78" name="AutoShape 1">
          <a:extLst>
            <a:ext uri="{FF2B5EF4-FFF2-40B4-BE49-F238E27FC236}">
              <a16:creationId xmlns:a16="http://schemas.microsoft.com/office/drawing/2014/main" id="{12487088-41ED-406E-8037-3A74F740CFC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79" name="AutoShape 2">
          <a:extLst>
            <a:ext uri="{FF2B5EF4-FFF2-40B4-BE49-F238E27FC236}">
              <a16:creationId xmlns:a16="http://schemas.microsoft.com/office/drawing/2014/main" id="{8421E1B4-8063-4E68-A8A0-1F04EE74F06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0" name="AutoShape 3">
          <a:extLst>
            <a:ext uri="{FF2B5EF4-FFF2-40B4-BE49-F238E27FC236}">
              <a16:creationId xmlns:a16="http://schemas.microsoft.com/office/drawing/2014/main" id="{DF0635D0-F714-434B-AC87-A218B77BF1B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1" name="AutoShape 1">
          <a:extLst>
            <a:ext uri="{FF2B5EF4-FFF2-40B4-BE49-F238E27FC236}">
              <a16:creationId xmlns:a16="http://schemas.microsoft.com/office/drawing/2014/main" id="{A64884E0-0529-44C5-9A32-DCEF3168F90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2" name="AutoShape 2">
          <a:extLst>
            <a:ext uri="{FF2B5EF4-FFF2-40B4-BE49-F238E27FC236}">
              <a16:creationId xmlns:a16="http://schemas.microsoft.com/office/drawing/2014/main" id="{EE617734-77B6-4597-A801-7051A8400DC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3" name="AutoShape 3">
          <a:extLst>
            <a:ext uri="{FF2B5EF4-FFF2-40B4-BE49-F238E27FC236}">
              <a16:creationId xmlns:a16="http://schemas.microsoft.com/office/drawing/2014/main" id="{DA71EEF3-BBCA-4FD2-B0D6-565DC6529AE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4" name="AutoShape 1">
          <a:extLst>
            <a:ext uri="{FF2B5EF4-FFF2-40B4-BE49-F238E27FC236}">
              <a16:creationId xmlns:a16="http://schemas.microsoft.com/office/drawing/2014/main" id="{AF839D4A-5052-4B0B-828E-B9CF52376B0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5" name="AutoShape 2">
          <a:extLst>
            <a:ext uri="{FF2B5EF4-FFF2-40B4-BE49-F238E27FC236}">
              <a16:creationId xmlns:a16="http://schemas.microsoft.com/office/drawing/2014/main" id="{030A9CA3-79C2-4E67-94B8-33A0BF24500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86" name="AutoShape 3">
          <a:extLst>
            <a:ext uri="{FF2B5EF4-FFF2-40B4-BE49-F238E27FC236}">
              <a16:creationId xmlns:a16="http://schemas.microsoft.com/office/drawing/2014/main" id="{25A23C8B-CCF0-419C-9B16-95998CD94DD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87" name="AutoShape 1">
          <a:extLst>
            <a:ext uri="{FF2B5EF4-FFF2-40B4-BE49-F238E27FC236}">
              <a16:creationId xmlns:a16="http://schemas.microsoft.com/office/drawing/2014/main" id="{F8F64DB1-BCDF-44DC-9CA4-B8C0D05D227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88" name="AutoShape 2">
          <a:extLst>
            <a:ext uri="{FF2B5EF4-FFF2-40B4-BE49-F238E27FC236}">
              <a16:creationId xmlns:a16="http://schemas.microsoft.com/office/drawing/2014/main" id="{E21C9BAD-4D80-4238-8340-9E92595EA54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489" name="AutoShape 3">
          <a:extLst>
            <a:ext uri="{FF2B5EF4-FFF2-40B4-BE49-F238E27FC236}">
              <a16:creationId xmlns:a16="http://schemas.microsoft.com/office/drawing/2014/main" id="{37A99E7F-DB27-4405-A3D4-A5DACC6343B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90" name="AutoShape 1">
          <a:extLst>
            <a:ext uri="{FF2B5EF4-FFF2-40B4-BE49-F238E27FC236}">
              <a16:creationId xmlns:a16="http://schemas.microsoft.com/office/drawing/2014/main" id="{F7F42758-1F25-4A92-9D92-AD6A1B35F05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91" name="AutoShape 2">
          <a:extLst>
            <a:ext uri="{FF2B5EF4-FFF2-40B4-BE49-F238E27FC236}">
              <a16:creationId xmlns:a16="http://schemas.microsoft.com/office/drawing/2014/main" id="{2A015166-D006-4FFB-9141-1DD447CE8FE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492" name="AutoShape 3">
          <a:extLst>
            <a:ext uri="{FF2B5EF4-FFF2-40B4-BE49-F238E27FC236}">
              <a16:creationId xmlns:a16="http://schemas.microsoft.com/office/drawing/2014/main" id="{3D615DCC-A051-49D6-8CDF-35986BC92C0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3" name="AutoShape 1">
          <a:extLst>
            <a:ext uri="{FF2B5EF4-FFF2-40B4-BE49-F238E27FC236}">
              <a16:creationId xmlns:a16="http://schemas.microsoft.com/office/drawing/2014/main" id="{748130A5-FCF4-4680-8936-6AFADE15C6F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4" name="AutoShape 2">
          <a:extLst>
            <a:ext uri="{FF2B5EF4-FFF2-40B4-BE49-F238E27FC236}">
              <a16:creationId xmlns:a16="http://schemas.microsoft.com/office/drawing/2014/main" id="{FFD2C602-EEEB-499B-B015-E830B5AA84A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5" name="AutoShape 3">
          <a:extLst>
            <a:ext uri="{FF2B5EF4-FFF2-40B4-BE49-F238E27FC236}">
              <a16:creationId xmlns:a16="http://schemas.microsoft.com/office/drawing/2014/main" id="{35A8E583-1E62-4BD2-8AC2-8F75BACD781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6" name="AutoShape 1">
          <a:extLst>
            <a:ext uri="{FF2B5EF4-FFF2-40B4-BE49-F238E27FC236}">
              <a16:creationId xmlns:a16="http://schemas.microsoft.com/office/drawing/2014/main" id="{85680D90-5105-463A-9951-28F1584A0E6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7" name="AutoShape 2">
          <a:extLst>
            <a:ext uri="{FF2B5EF4-FFF2-40B4-BE49-F238E27FC236}">
              <a16:creationId xmlns:a16="http://schemas.microsoft.com/office/drawing/2014/main" id="{9318F923-D79F-40A7-BA10-BD4D35C952A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8" name="AutoShape 3">
          <a:extLst>
            <a:ext uri="{FF2B5EF4-FFF2-40B4-BE49-F238E27FC236}">
              <a16:creationId xmlns:a16="http://schemas.microsoft.com/office/drawing/2014/main" id="{FCD6CD77-9616-4095-A306-6ABA34E8523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499" name="AutoShape 1">
          <a:extLst>
            <a:ext uri="{FF2B5EF4-FFF2-40B4-BE49-F238E27FC236}">
              <a16:creationId xmlns:a16="http://schemas.microsoft.com/office/drawing/2014/main" id="{59780203-6248-4582-AE06-AD4AAB33C3D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00" name="AutoShape 2">
          <a:extLst>
            <a:ext uri="{FF2B5EF4-FFF2-40B4-BE49-F238E27FC236}">
              <a16:creationId xmlns:a16="http://schemas.microsoft.com/office/drawing/2014/main" id="{25FEA8D3-E9E2-4392-A75E-22E279FEDD2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01" name="AutoShape 3">
          <a:extLst>
            <a:ext uri="{FF2B5EF4-FFF2-40B4-BE49-F238E27FC236}">
              <a16:creationId xmlns:a16="http://schemas.microsoft.com/office/drawing/2014/main" id="{2C5C9D12-5A5C-4CCA-AC3C-372D82398EC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02" name="AutoShape 1">
          <a:extLst>
            <a:ext uri="{FF2B5EF4-FFF2-40B4-BE49-F238E27FC236}">
              <a16:creationId xmlns:a16="http://schemas.microsoft.com/office/drawing/2014/main" id="{15D3163E-F61E-4F62-8A10-B9EFEFD6CFE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03" name="AutoShape 2">
          <a:extLst>
            <a:ext uri="{FF2B5EF4-FFF2-40B4-BE49-F238E27FC236}">
              <a16:creationId xmlns:a16="http://schemas.microsoft.com/office/drawing/2014/main" id="{5811F546-B1ED-499E-9D4F-930158FA7FF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04" name="AutoShape 3">
          <a:extLst>
            <a:ext uri="{FF2B5EF4-FFF2-40B4-BE49-F238E27FC236}">
              <a16:creationId xmlns:a16="http://schemas.microsoft.com/office/drawing/2014/main" id="{D8646015-2EEC-492B-8218-7E429CB1C0B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505" name="AutoShape 1">
          <a:extLst>
            <a:ext uri="{FF2B5EF4-FFF2-40B4-BE49-F238E27FC236}">
              <a16:creationId xmlns:a16="http://schemas.microsoft.com/office/drawing/2014/main" id="{C1095F2C-1B34-4631-BCFC-6877E77005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506" name="AutoShape 2">
          <a:extLst>
            <a:ext uri="{FF2B5EF4-FFF2-40B4-BE49-F238E27FC236}">
              <a16:creationId xmlns:a16="http://schemas.microsoft.com/office/drawing/2014/main" id="{F60499C6-03C2-4C13-B998-4F6B266FCC3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231</xdr:row>
      <xdr:rowOff>0</xdr:rowOff>
    </xdr:from>
    <xdr:ext cx="304800" cy="304800"/>
    <xdr:sp macro="" textlink="">
      <xdr:nvSpPr>
        <xdr:cNvPr id="9507" name="AutoShape 3">
          <a:extLst>
            <a:ext uri="{FF2B5EF4-FFF2-40B4-BE49-F238E27FC236}">
              <a16:creationId xmlns:a16="http://schemas.microsoft.com/office/drawing/2014/main" id="{017CB049-7D16-4E5D-B4EF-47C8076FDC4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08" name="AutoShape 1">
          <a:extLst>
            <a:ext uri="{FF2B5EF4-FFF2-40B4-BE49-F238E27FC236}">
              <a16:creationId xmlns:a16="http://schemas.microsoft.com/office/drawing/2014/main" id="{B3C05DB8-6463-4496-9D53-C1F9BAF620D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09" name="AutoShape 2">
          <a:extLst>
            <a:ext uri="{FF2B5EF4-FFF2-40B4-BE49-F238E27FC236}">
              <a16:creationId xmlns:a16="http://schemas.microsoft.com/office/drawing/2014/main" id="{079B4570-E54A-4DF3-ACEF-8C1229AF506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0" name="AutoShape 3">
          <a:extLst>
            <a:ext uri="{FF2B5EF4-FFF2-40B4-BE49-F238E27FC236}">
              <a16:creationId xmlns:a16="http://schemas.microsoft.com/office/drawing/2014/main" id="{094EB0BB-DFA2-4245-B654-9F2A66CACB6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1" name="AutoShape 1">
          <a:extLst>
            <a:ext uri="{FF2B5EF4-FFF2-40B4-BE49-F238E27FC236}">
              <a16:creationId xmlns:a16="http://schemas.microsoft.com/office/drawing/2014/main" id="{01047E50-0E55-4C49-B05A-734F10A1FFC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2" name="AutoShape 2">
          <a:extLst>
            <a:ext uri="{FF2B5EF4-FFF2-40B4-BE49-F238E27FC236}">
              <a16:creationId xmlns:a16="http://schemas.microsoft.com/office/drawing/2014/main" id="{23269522-71B8-4D5B-B2EF-3F48EE7CAA8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3" name="AutoShape 3">
          <a:extLst>
            <a:ext uri="{FF2B5EF4-FFF2-40B4-BE49-F238E27FC236}">
              <a16:creationId xmlns:a16="http://schemas.microsoft.com/office/drawing/2014/main" id="{8C60EB53-0175-47C1-A5BA-AE30318B26A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4" name="AutoShape 1">
          <a:extLst>
            <a:ext uri="{FF2B5EF4-FFF2-40B4-BE49-F238E27FC236}">
              <a16:creationId xmlns:a16="http://schemas.microsoft.com/office/drawing/2014/main" id="{C6453011-D4E7-45C9-8248-B57A1D9C67B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5" name="AutoShape 2">
          <a:extLst>
            <a:ext uri="{FF2B5EF4-FFF2-40B4-BE49-F238E27FC236}">
              <a16:creationId xmlns:a16="http://schemas.microsoft.com/office/drawing/2014/main" id="{C2FDB1FF-65A3-444D-B727-DFE1BACB77D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16" name="AutoShape 3">
          <a:extLst>
            <a:ext uri="{FF2B5EF4-FFF2-40B4-BE49-F238E27FC236}">
              <a16:creationId xmlns:a16="http://schemas.microsoft.com/office/drawing/2014/main" id="{422EF1C3-0570-4397-AEAA-BC4DC5104DC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1625"/>
    <xdr:sp macro="" textlink="">
      <xdr:nvSpPr>
        <xdr:cNvPr id="9517" name="AutoShape 1">
          <a:extLst>
            <a:ext uri="{FF2B5EF4-FFF2-40B4-BE49-F238E27FC236}">
              <a16:creationId xmlns:a16="http://schemas.microsoft.com/office/drawing/2014/main" id="{91F2A5E2-3585-44F9-AB52-786078350EA9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1625"/>
    <xdr:sp macro="" textlink="">
      <xdr:nvSpPr>
        <xdr:cNvPr id="9518" name="AutoShape 2">
          <a:extLst>
            <a:ext uri="{FF2B5EF4-FFF2-40B4-BE49-F238E27FC236}">
              <a16:creationId xmlns:a16="http://schemas.microsoft.com/office/drawing/2014/main" id="{D4395BBE-6E57-4A66-BB38-352B4FA310B7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1625"/>
    <xdr:sp macro="" textlink="">
      <xdr:nvSpPr>
        <xdr:cNvPr id="9519" name="AutoShape 3">
          <a:extLst>
            <a:ext uri="{FF2B5EF4-FFF2-40B4-BE49-F238E27FC236}">
              <a16:creationId xmlns:a16="http://schemas.microsoft.com/office/drawing/2014/main" id="{30A7AF51-BA9B-4D06-848E-E7685922FD42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4800"/>
    <xdr:sp macro="" textlink="">
      <xdr:nvSpPr>
        <xdr:cNvPr id="9520" name="AutoShape 1">
          <a:extLst>
            <a:ext uri="{FF2B5EF4-FFF2-40B4-BE49-F238E27FC236}">
              <a16:creationId xmlns:a16="http://schemas.microsoft.com/office/drawing/2014/main" id="{5746B88D-EC2D-4287-BC80-5F871390FBF4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4800"/>
    <xdr:sp macro="" textlink="">
      <xdr:nvSpPr>
        <xdr:cNvPr id="9521" name="AutoShape 2">
          <a:extLst>
            <a:ext uri="{FF2B5EF4-FFF2-40B4-BE49-F238E27FC236}">
              <a16:creationId xmlns:a16="http://schemas.microsoft.com/office/drawing/2014/main" id="{E7F5E837-6FF7-4F2F-ABA2-B704DD32F594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221</xdr:row>
      <xdr:rowOff>0</xdr:rowOff>
    </xdr:from>
    <xdr:ext cx="304800" cy="304800"/>
    <xdr:sp macro="" textlink="">
      <xdr:nvSpPr>
        <xdr:cNvPr id="9522" name="AutoShape 3">
          <a:extLst>
            <a:ext uri="{FF2B5EF4-FFF2-40B4-BE49-F238E27FC236}">
              <a16:creationId xmlns:a16="http://schemas.microsoft.com/office/drawing/2014/main" id="{E5CD698D-67C0-4585-838D-3D347EEC1505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1625"/>
    <xdr:sp macro="" textlink="">
      <xdr:nvSpPr>
        <xdr:cNvPr id="9523" name="AutoShape 1">
          <a:extLst>
            <a:ext uri="{FF2B5EF4-FFF2-40B4-BE49-F238E27FC236}">
              <a16:creationId xmlns:a16="http://schemas.microsoft.com/office/drawing/2014/main" id="{D62CC088-1245-42D5-A278-D767EFA76255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1625"/>
    <xdr:sp macro="" textlink="">
      <xdr:nvSpPr>
        <xdr:cNvPr id="9524" name="AutoShape 2">
          <a:extLst>
            <a:ext uri="{FF2B5EF4-FFF2-40B4-BE49-F238E27FC236}">
              <a16:creationId xmlns:a16="http://schemas.microsoft.com/office/drawing/2014/main" id="{077CB75D-B895-45E9-BBB8-FCE242DDE29C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1625"/>
    <xdr:sp macro="" textlink="">
      <xdr:nvSpPr>
        <xdr:cNvPr id="9525" name="AutoShape 3">
          <a:extLst>
            <a:ext uri="{FF2B5EF4-FFF2-40B4-BE49-F238E27FC236}">
              <a16:creationId xmlns:a16="http://schemas.microsoft.com/office/drawing/2014/main" id="{127195F3-A2AE-4F73-9E32-7EF3D3992A8F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4800"/>
    <xdr:sp macro="" textlink="">
      <xdr:nvSpPr>
        <xdr:cNvPr id="9526" name="AutoShape 1">
          <a:extLst>
            <a:ext uri="{FF2B5EF4-FFF2-40B4-BE49-F238E27FC236}">
              <a16:creationId xmlns:a16="http://schemas.microsoft.com/office/drawing/2014/main" id="{45AE7632-08E5-40EA-98C5-44D50F23CEF1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4800"/>
    <xdr:sp macro="" textlink="">
      <xdr:nvSpPr>
        <xdr:cNvPr id="9527" name="AutoShape 2">
          <a:extLst>
            <a:ext uri="{FF2B5EF4-FFF2-40B4-BE49-F238E27FC236}">
              <a16:creationId xmlns:a16="http://schemas.microsoft.com/office/drawing/2014/main" id="{E2476ACD-8216-4AD9-A593-BA77963D5D7E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222</xdr:row>
      <xdr:rowOff>0</xdr:rowOff>
    </xdr:from>
    <xdr:ext cx="304800" cy="304800"/>
    <xdr:sp macro="" textlink="">
      <xdr:nvSpPr>
        <xdr:cNvPr id="9528" name="AutoShape 3">
          <a:extLst>
            <a:ext uri="{FF2B5EF4-FFF2-40B4-BE49-F238E27FC236}">
              <a16:creationId xmlns:a16="http://schemas.microsoft.com/office/drawing/2014/main" id="{0564565B-875E-4D71-8C04-5837F0D37210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1625"/>
    <xdr:sp macro="" textlink="">
      <xdr:nvSpPr>
        <xdr:cNvPr id="9529" name="AutoShape 1">
          <a:extLst>
            <a:ext uri="{FF2B5EF4-FFF2-40B4-BE49-F238E27FC236}">
              <a16:creationId xmlns:a16="http://schemas.microsoft.com/office/drawing/2014/main" id="{F4E9EB20-0B46-4AFD-BED3-39BC065D2C0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1625"/>
    <xdr:sp macro="" textlink="">
      <xdr:nvSpPr>
        <xdr:cNvPr id="9530" name="AutoShape 2">
          <a:extLst>
            <a:ext uri="{FF2B5EF4-FFF2-40B4-BE49-F238E27FC236}">
              <a16:creationId xmlns:a16="http://schemas.microsoft.com/office/drawing/2014/main" id="{13815D68-C55D-4379-8D5A-145B60D1864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1625"/>
    <xdr:sp macro="" textlink="">
      <xdr:nvSpPr>
        <xdr:cNvPr id="9531" name="AutoShape 3">
          <a:extLst>
            <a:ext uri="{FF2B5EF4-FFF2-40B4-BE49-F238E27FC236}">
              <a16:creationId xmlns:a16="http://schemas.microsoft.com/office/drawing/2014/main" id="{BE274D2B-936F-4619-85C9-022F0D7B871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32" name="AutoShape 1">
          <a:extLst>
            <a:ext uri="{FF2B5EF4-FFF2-40B4-BE49-F238E27FC236}">
              <a16:creationId xmlns:a16="http://schemas.microsoft.com/office/drawing/2014/main" id="{5EDC5FC1-1E92-48EB-860C-F6452AB265F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33" name="AutoShape 2">
          <a:extLst>
            <a:ext uri="{FF2B5EF4-FFF2-40B4-BE49-F238E27FC236}">
              <a16:creationId xmlns:a16="http://schemas.microsoft.com/office/drawing/2014/main" id="{0413BA06-B928-4B32-B3B7-EEFDB268458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223</xdr:row>
      <xdr:rowOff>0</xdr:rowOff>
    </xdr:from>
    <xdr:ext cx="304800" cy="304800"/>
    <xdr:sp macro="" textlink="">
      <xdr:nvSpPr>
        <xdr:cNvPr id="9534" name="AutoShape 3">
          <a:extLst>
            <a:ext uri="{FF2B5EF4-FFF2-40B4-BE49-F238E27FC236}">
              <a16:creationId xmlns:a16="http://schemas.microsoft.com/office/drawing/2014/main" id="{A6E587F8-2B11-47DE-AEDE-DDF64B7B299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1625"/>
    <xdr:sp macro="" textlink="">
      <xdr:nvSpPr>
        <xdr:cNvPr id="9535" name="AutoShape 1">
          <a:extLst>
            <a:ext uri="{FF2B5EF4-FFF2-40B4-BE49-F238E27FC236}">
              <a16:creationId xmlns:a16="http://schemas.microsoft.com/office/drawing/2014/main" id="{8FBBC156-C797-4EDF-8455-6B2B5C88835B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1625"/>
    <xdr:sp macro="" textlink="">
      <xdr:nvSpPr>
        <xdr:cNvPr id="9536" name="AutoShape 2">
          <a:extLst>
            <a:ext uri="{FF2B5EF4-FFF2-40B4-BE49-F238E27FC236}">
              <a16:creationId xmlns:a16="http://schemas.microsoft.com/office/drawing/2014/main" id="{DD9F8AEF-B2D7-4404-BA76-9DBE946B312B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1625"/>
    <xdr:sp macro="" textlink="">
      <xdr:nvSpPr>
        <xdr:cNvPr id="9537" name="AutoShape 3">
          <a:extLst>
            <a:ext uri="{FF2B5EF4-FFF2-40B4-BE49-F238E27FC236}">
              <a16:creationId xmlns:a16="http://schemas.microsoft.com/office/drawing/2014/main" id="{18EB57D0-336E-48F4-92ED-CA7EC742A338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4800"/>
    <xdr:sp macro="" textlink="">
      <xdr:nvSpPr>
        <xdr:cNvPr id="9538" name="AutoShape 1">
          <a:extLst>
            <a:ext uri="{FF2B5EF4-FFF2-40B4-BE49-F238E27FC236}">
              <a16:creationId xmlns:a16="http://schemas.microsoft.com/office/drawing/2014/main" id="{7D113CFE-C731-4B96-BB10-943B0C5E296E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4800"/>
    <xdr:sp macro="" textlink="">
      <xdr:nvSpPr>
        <xdr:cNvPr id="9539" name="AutoShape 2">
          <a:extLst>
            <a:ext uri="{FF2B5EF4-FFF2-40B4-BE49-F238E27FC236}">
              <a16:creationId xmlns:a16="http://schemas.microsoft.com/office/drawing/2014/main" id="{50B4031D-3DF0-4F08-AD3A-E7CA5723D863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224</xdr:row>
      <xdr:rowOff>0</xdr:rowOff>
    </xdr:from>
    <xdr:ext cx="304800" cy="304800"/>
    <xdr:sp macro="" textlink="">
      <xdr:nvSpPr>
        <xdr:cNvPr id="9540" name="AutoShape 3">
          <a:extLst>
            <a:ext uri="{FF2B5EF4-FFF2-40B4-BE49-F238E27FC236}">
              <a16:creationId xmlns:a16="http://schemas.microsoft.com/office/drawing/2014/main" id="{E4EDB88D-D7D1-4B22-AF3E-16AFAE206A5C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1625"/>
    <xdr:sp macro="" textlink="">
      <xdr:nvSpPr>
        <xdr:cNvPr id="9541" name="AutoShape 1">
          <a:extLst>
            <a:ext uri="{FF2B5EF4-FFF2-40B4-BE49-F238E27FC236}">
              <a16:creationId xmlns:a16="http://schemas.microsoft.com/office/drawing/2014/main" id="{F04FC520-DA79-4CC8-876B-F70859C2A306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1625"/>
    <xdr:sp macro="" textlink="">
      <xdr:nvSpPr>
        <xdr:cNvPr id="9542" name="AutoShape 2">
          <a:extLst>
            <a:ext uri="{FF2B5EF4-FFF2-40B4-BE49-F238E27FC236}">
              <a16:creationId xmlns:a16="http://schemas.microsoft.com/office/drawing/2014/main" id="{3249197E-E01F-4BD6-BBB0-EC37BC1C6259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1625"/>
    <xdr:sp macro="" textlink="">
      <xdr:nvSpPr>
        <xdr:cNvPr id="9543" name="AutoShape 3">
          <a:extLst>
            <a:ext uri="{FF2B5EF4-FFF2-40B4-BE49-F238E27FC236}">
              <a16:creationId xmlns:a16="http://schemas.microsoft.com/office/drawing/2014/main" id="{50D7E713-7CD6-49FA-9405-7A2DD346BB57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4800"/>
    <xdr:sp macro="" textlink="">
      <xdr:nvSpPr>
        <xdr:cNvPr id="9544" name="AutoShape 1">
          <a:extLst>
            <a:ext uri="{FF2B5EF4-FFF2-40B4-BE49-F238E27FC236}">
              <a16:creationId xmlns:a16="http://schemas.microsoft.com/office/drawing/2014/main" id="{6934FD53-8CD5-4BF5-988B-47C2F0AA9F27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4800"/>
    <xdr:sp macro="" textlink="">
      <xdr:nvSpPr>
        <xdr:cNvPr id="9545" name="AutoShape 2">
          <a:extLst>
            <a:ext uri="{FF2B5EF4-FFF2-40B4-BE49-F238E27FC236}">
              <a16:creationId xmlns:a16="http://schemas.microsoft.com/office/drawing/2014/main" id="{D322F6D1-162C-4671-93E5-AB1747D12FC9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225</xdr:row>
      <xdr:rowOff>0</xdr:rowOff>
    </xdr:from>
    <xdr:ext cx="304800" cy="304800"/>
    <xdr:sp macro="" textlink="">
      <xdr:nvSpPr>
        <xdr:cNvPr id="9546" name="AutoShape 3">
          <a:extLst>
            <a:ext uri="{FF2B5EF4-FFF2-40B4-BE49-F238E27FC236}">
              <a16:creationId xmlns:a16="http://schemas.microsoft.com/office/drawing/2014/main" id="{FEED8BEE-97DE-4D6A-80A8-ED376158FF62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1625"/>
    <xdr:sp macro="" textlink="">
      <xdr:nvSpPr>
        <xdr:cNvPr id="9547" name="AutoShape 1">
          <a:extLst>
            <a:ext uri="{FF2B5EF4-FFF2-40B4-BE49-F238E27FC236}">
              <a16:creationId xmlns:a16="http://schemas.microsoft.com/office/drawing/2014/main" id="{141457F7-F1DF-401B-8621-D04AA1746D0A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1625"/>
    <xdr:sp macro="" textlink="">
      <xdr:nvSpPr>
        <xdr:cNvPr id="9548" name="AutoShape 2">
          <a:extLst>
            <a:ext uri="{FF2B5EF4-FFF2-40B4-BE49-F238E27FC236}">
              <a16:creationId xmlns:a16="http://schemas.microsoft.com/office/drawing/2014/main" id="{3FD9DC92-0DC9-4399-AD2B-337C6862599B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1625"/>
    <xdr:sp macro="" textlink="">
      <xdr:nvSpPr>
        <xdr:cNvPr id="9549" name="AutoShape 3">
          <a:extLst>
            <a:ext uri="{FF2B5EF4-FFF2-40B4-BE49-F238E27FC236}">
              <a16:creationId xmlns:a16="http://schemas.microsoft.com/office/drawing/2014/main" id="{ED520632-507A-490C-AA57-CBE0F98204E7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4800"/>
    <xdr:sp macro="" textlink="">
      <xdr:nvSpPr>
        <xdr:cNvPr id="9550" name="AutoShape 1">
          <a:extLst>
            <a:ext uri="{FF2B5EF4-FFF2-40B4-BE49-F238E27FC236}">
              <a16:creationId xmlns:a16="http://schemas.microsoft.com/office/drawing/2014/main" id="{B500B783-28D0-4795-B639-0069413E5C92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4800"/>
    <xdr:sp macro="" textlink="">
      <xdr:nvSpPr>
        <xdr:cNvPr id="9551" name="AutoShape 2">
          <a:extLst>
            <a:ext uri="{FF2B5EF4-FFF2-40B4-BE49-F238E27FC236}">
              <a16:creationId xmlns:a16="http://schemas.microsoft.com/office/drawing/2014/main" id="{479842B5-F324-4107-A4FE-98221278AA7B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226</xdr:row>
      <xdr:rowOff>0</xdr:rowOff>
    </xdr:from>
    <xdr:ext cx="304800" cy="304800"/>
    <xdr:sp macro="" textlink="">
      <xdr:nvSpPr>
        <xdr:cNvPr id="9552" name="AutoShape 3">
          <a:extLst>
            <a:ext uri="{FF2B5EF4-FFF2-40B4-BE49-F238E27FC236}">
              <a16:creationId xmlns:a16="http://schemas.microsoft.com/office/drawing/2014/main" id="{FCA1F3D1-575A-4196-B5B4-DC6B786F4562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1625"/>
    <xdr:sp macro="" textlink="">
      <xdr:nvSpPr>
        <xdr:cNvPr id="9553" name="AutoShape 1">
          <a:extLst>
            <a:ext uri="{FF2B5EF4-FFF2-40B4-BE49-F238E27FC236}">
              <a16:creationId xmlns:a16="http://schemas.microsoft.com/office/drawing/2014/main" id="{2C5BC25F-783A-49AE-BC19-6CD860B9C402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1625"/>
    <xdr:sp macro="" textlink="">
      <xdr:nvSpPr>
        <xdr:cNvPr id="9554" name="AutoShape 2">
          <a:extLst>
            <a:ext uri="{FF2B5EF4-FFF2-40B4-BE49-F238E27FC236}">
              <a16:creationId xmlns:a16="http://schemas.microsoft.com/office/drawing/2014/main" id="{6785BCFA-D742-4464-894D-DD01CE48CD38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1625"/>
    <xdr:sp macro="" textlink="">
      <xdr:nvSpPr>
        <xdr:cNvPr id="9555" name="AutoShape 3">
          <a:extLst>
            <a:ext uri="{FF2B5EF4-FFF2-40B4-BE49-F238E27FC236}">
              <a16:creationId xmlns:a16="http://schemas.microsoft.com/office/drawing/2014/main" id="{007CA230-59A7-49A1-9412-93477A2C5EBB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4800"/>
    <xdr:sp macro="" textlink="">
      <xdr:nvSpPr>
        <xdr:cNvPr id="9556" name="AutoShape 1">
          <a:extLst>
            <a:ext uri="{FF2B5EF4-FFF2-40B4-BE49-F238E27FC236}">
              <a16:creationId xmlns:a16="http://schemas.microsoft.com/office/drawing/2014/main" id="{AA85F5B5-0C85-41D8-8832-F92F50088DCE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4800"/>
    <xdr:sp macro="" textlink="">
      <xdr:nvSpPr>
        <xdr:cNvPr id="9557" name="AutoShape 2">
          <a:extLst>
            <a:ext uri="{FF2B5EF4-FFF2-40B4-BE49-F238E27FC236}">
              <a16:creationId xmlns:a16="http://schemas.microsoft.com/office/drawing/2014/main" id="{0B88F5F3-90FB-49FB-A215-F4DC073E33DE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227</xdr:row>
      <xdr:rowOff>0</xdr:rowOff>
    </xdr:from>
    <xdr:ext cx="304800" cy="304800"/>
    <xdr:sp macro="" textlink="">
      <xdr:nvSpPr>
        <xdr:cNvPr id="9558" name="AutoShape 3">
          <a:extLst>
            <a:ext uri="{FF2B5EF4-FFF2-40B4-BE49-F238E27FC236}">
              <a16:creationId xmlns:a16="http://schemas.microsoft.com/office/drawing/2014/main" id="{2C71651A-2507-4520-A4EB-040712496F1E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1625"/>
    <xdr:sp macro="" textlink="">
      <xdr:nvSpPr>
        <xdr:cNvPr id="9559" name="AutoShape 1">
          <a:extLst>
            <a:ext uri="{FF2B5EF4-FFF2-40B4-BE49-F238E27FC236}">
              <a16:creationId xmlns:a16="http://schemas.microsoft.com/office/drawing/2014/main" id="{6904E038-D5BD-4DD5-A4ED-A126B8A38077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1625"/>
    <xdr:sp macro="" textlink="">
      <xdr:nvSpPr>
        <xdr:cNvPr id="9560" name="AutoShape 2">
          <a:extLst>
            <a:ext uri="{FF2B5EF4-FFF2-40B4-BE49-F238E27FC236}">
              <a16:creationId xmlns:a16="http://schemas.microsoft.com/office/drawing/2014/main" id="{61A21ADF-44F2-4C1F-B341-2ACE079285CD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1625"/>
    <xdr:sp macro="" textlink="">
      <xdr:nvSpPr>
        <xdr:cNvPr id="9561" name="AutoShape 3">
          <a:extLst>
            <a:ext uri="{FF2B5EF4-FFF2-40B4-BE49-F238E27FC236}">
              <a16:creationId xmlns:a16="http://schemas.microsoft.com/office/drawing/2014/main" id="{B4DA42A4-1AAB-4AE4-8497-EF051E3E98D9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4800"/>
    <xdr:sp macro="" textlink="">
      <xdr:nvSpPr>
        <xdr:cNvPr id="9562" name="AutoShape 1">
          <a:extLst>
            <a:ext uri="{FF2B5EF4-FFF2-40B4-BE49-F238E27FC236}">
              <a16:creationId xmlns:a16="http://schemas.microsoft.com/office/drawing/2014/main" id="{9CCD723D-D858-4EBD-898A-1E78534ACF23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4800"/>
    <xdr:sp macro="" textlink="">
      <xdr:nvSpPr>
        <xdr:cNvPr id="9563" name="AutoShape 2">
          <a:extLst>
            <a:ext uri="{FF2B5EF4-FFF2-40B4-BE49-F238E27FC236}">
              <a16:creationId xmlns:a16="http://schemas.microsoft.com/office/drawing/2014/main" id="{AC9C4787-494B-4C74-8F7E-AEFE65F851B2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228</xdr:row>
      <xdr:rowOff>0</xdr:rowOff>
    </xdr:from>
    <xdr:ext cx="304800" cy="304800"/>
    <xdr:sp macro="" textlink="">
      <xdr:nvSpPr>
        <xdr:cNvPr id="9564" name="AutoShape 3">
          <a:extLst>
            <a:ext uri="{FF2B5EF4-FFF2-40B4-BE49-F238E27FC236}">
              <a16:creationId xmlns:a16="http://schemas.microsoft.com/office/drawing/2014/main" id="{F4C7B70D-8CA5-419D-8AA0-AF163A10A562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1625"/>
    <xdr:sp macro="" textlink="">
      <xdr:nvSpPr>
        <xdr:cNvPr id="9565" name="AutoShape 1">
          <a:extLst>
            <a:ext uri="{FF2B5EF4-FFF2-40B4-BE49-F238E27FC236}">
              <a16:creationId xmlns:a16="http://schemas.microsoft.com/office/drawing/2014/main" id="{2012AA15-BD9D-4296-BC81-FFF3A60231CF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1625"/>
    <xdr:sp macro="" textlink="">
      <xdr:nvSpPr>
        <xdr:cNvPr id="9566" name="AutoShape 2">
          <a:extLst>
            <a:ext uri="{FF2B5EF4-FFF2-40B4-BE49-F238E27FC236}">
              <a16:creationId xmlns:a16="http://schemas.microsoft.com/office/drawing/2014/main" id="{01F35853-9884-4BDD-B777-88EFF086EE6E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1625"/>
    <xdr:sp macro="" textlink="">
      <xdr:nvSpPr>
        <xdr:cNvPr id="9567" name="AutoShape 3">
          <a:extLst>
            <a:ext uri="{FF2B5EF4-FFF2-40B4-BE49-F238E27FC236}">
              <a16:creationId xmlns:a16="http://schemas.microsoft.com/office/drawing/2014/main" id="{F021547C-3957-41D0-B366-F7401D53F9E9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4800"/>
    <xdr:sp macro="" textlink="">
      <xdr:nvSpPr>
        <xdr:cNvPr id="9568" name="AutoShape 1">
          <a:extLst>
            <a:ext uri="{FF2B5EF4-FFF2-40B4-BE49-F238E27FC236}">
              <a16:creationId xmlns:a16="http://schemas.microsoft.com/office/drawing/2014/main" id="{46B807A3-747F-456D-B311-45F745FAE895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4800"/>
    <xdr:sp macro="" textlink="">
      <xdr:nvSpPr>
        <xdr:cNvPr id="9569" name="AutoShape 2">
          <a:extLst>
            <a:ext uri="{FF2B5EF4-FFF2-40B4-BE49-F238E27FC236}">
              <a16:creationId xmlns:a16="http://schemas.microsoft.com/office/drawing/2014/main" id="{553232B8-6190-4D57-A6BB-7D1315DE780D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229</xdr:row>
      <xdr:rowOff>0</xdr:rowOff>
    </xdr:from>
    <xdr:ext cx="304800" cy="304800"/>
    <xdr:sp macro="" textlink="">
      <xdr:nvSpPr>
        <xdr:cNvPr id="9570" name="AutoShape 3">
          <a:extLst>
            <a:ext uri="{FF2B5EF4-FFF2-40B4-BE49-F238E27FC236}">
              <a16:creationId xmlns:a16="http://schemas.microsoft.com/office/drawing/2014/main" id="{C47098D6-074E-48BB-90E3-DBE2C27C360F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1625"/>
    <xdr:sp macro="" textlink="">
      <xdr:nvSpPr>
        <xdr:cNvPr id="9571" name="AutoShape 1">
          <a:extLst>
            <a:ext uri="{FF2B5EF4-FFF2-40B4-BE49-F238E27FC236}">
              <a16:creationId xmlns:a16="http://schemas.microsoft.com/office/drawing/2014/main" id="{9E9B0696-B5F9-4C5A-8948-9C5EB043096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1625"/>
    <xdr:sp macro="" textlink="">
      <xdr:nvSpPr>
        <xdr:cNvPr id="9572" name="AutoShape 2">
          <a:extLst>
            <a:ext uri="{FF2B5EF4-FFF2-40B4-BE49-F238E27FC236}">
              <a16:creationId xmlns:a16="http://schemas.microsoft.com/office/drawing/2014/main" id="{513FADD6-302A-4A26-8077-D817F4F2D22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1625"/>
    <xdr:sp macro="" textlink="">
      <xdr:nvSpPr>
        <xdr:cNvPr id="9573" name="AutoShape 3">
          <a:extLst>
            <a:ext uri="{FF2B5EF4-FFF2-40B4-BE49-F238E27FC236}">
              <a16:creationId xmlns:a16="http://schemas.microsoft.com/office/drawing/2014/main" id="{AB13AB26-1382-45BA-9E56-032AD527048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4800"/>
    <xdr:sp macro="" textlink="">
      <xdr:nvSpPr>
        <xdr:cNvPr id="9574" name="AutoShape 1">
          <a:extLst>
            <a:ext uri="{FF2B5EF4-FFF2-40B4-BE49-F238E27FC236}">
              <a16:creationId xmlns:a16="http://schemas.microsoft.com/office/drawing/2014/main" id="{B8E84EE3-01ED-4AD5-A650-8235BA4D385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4800"/>
    <xdr:sp macro="" textlink="">
      <xdr:nvSpPr>
        <xdr:cNvPr id="9575" name="AutoShape 2">
          <a:extLst>
            <a:ext uri="{FF2B5EF4-FFF2-40B4-BE49-F238E27FC236}">
              <a16:creationId xmlns:a16="http://schemas.microsoft.com/office/drawing/2014/main" id="{53361B2B-545F-489F-8DD6-936275DEAD5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230</xdr:row>
      <xdr:rowOff>0</xdr:rowOff>
    </xdr:from>
    <xdr:ext cx="304800" cy="304800"/>
    <xdr:sp macro="" textlink="">
      <xdr:nvSpPr>
        <xdr:cNvPr id="9576" name="AutoShape 3">
          <a:extLst>
            <a:ext uri="{FF2B5EF4-FFF2-40B4-BE49-F238E27FC236}">
              <a16:creationId xmlns:a16="http://schemas.microsoft.com/office/drawing/2014/main" id="{1A84CA34-E3B9-4CDF-AC21-69FC6864430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1625"/>
    <xdr:sp macro="" textlink="">
      <xdr:nvSpPr>
        <xdr:cNvPr id="9577" name="AutoShape 1">
          <a:extLst>
            <a:ext uri="{FF2B5EF4-FFF2-40B4-BE49-F238E27FC236}">
              <a16:creationId xmlns:a16="http://schemas.microsoft.com/office/drawing/2014/main" id="{13FBBDC1-C9AA-4128-9224-43E916C99EA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1625"/>
    <xdr:sp macro="" textlink="">
      <xdr:nvSpPr>
        <xdr:cNvPr id="9578" name="AutoShape 2">
          <a:extLst>
            <a:ext uri="{FF2B5EF4-FFF2-40B4-BE49-F238E27FC236}">
              <a16:creationId xmlns:a16="http://schemas.microsoft.com/office/drawing/2014/main" id="{15F22D47-4A82-443E-936B-8A500B1C0C7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1625"/>
    <xdr:sp macro="" textlink="">
      <xdr:nvSpPr>
        <xdr:cNvPr id="9579" name="AutoShape 3">
          <a:extLst>
            <a:ext uri="{FF2B5EF4-FFF2-40B4-BE49-F238E27FC236}">
              <a16:creationId xmlns:a16="http://schemas.microsoft.com/office/drawing/2014/main" id="{8D3935EC-234D-4F82-BAC6-AA58D040E54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80" name="AutoShape 1">
          <a:extLst>
            <a:ext uri="{FF2B5EF4-FFF2-40B4-BE49-F238E27FC236}">
              <a16:creationId xmlns:a16="http://schemas.microsoft.com/office/drawing/2014/main" id="{768956A0-2A50-452D-8BC8-8236945B546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81" name="AutoShape 2">
          <a:extLst>
            <a:ext uri="{FF2B5EF4-FFF2-40B4-BE49-F238E27FC236}">
              <a16:creationId xmlns:a16="http://schemas.microsoft.com/office/drawing/2014/main" id="{4E646D51-D496-4F4D-9174-101C2747701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9582" name="AutoShape 3">
          <a:extLst>
            <a:ext uri="{FF2B5EF4-FFF2-40B4-BE49-F238E27FC236}">
              <a16:creationId xmlns:a16="http://schemas.microsoft.com/office/drawing/2014/main" id="{AD57A4BC-ABE0-4F80-BBF3-2772FAFC5E5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251</xdr:row>
      <xdr:rowOff>0</xdr:rowOff>
    </xdr:from>
    <xdr:ext cx="304800" cy="304800"/>
    <xdr:sp macro="" textlink="">
      <xdr:nvSpPr>
        <xdr:cNvPr id="9583" name="AutoShape 5">
          <a:extLst>
            <a:ext uri="{FF2B5EF4-FFF2-40B4-BE49-F238E27FC236}">
              <a16:creationId xmlns:a16="http://schemas.microsoft.com/office/drawing/2014/main" id="{5F4103E4-37BD-4093-8535-3015BACFC8B5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84" name="AutoShape 1">
          <a:extLst>
            <a:ext uri="{FF2B5EF4-FFF2-40B4-BE49-F238E27FC236}">
              <a16:creationId xmlns:a16="http://schemas.microsoft.com/office/drawing/2014/main" id="{508ADFBC-650A-4F4D-87CC-B631CE670AD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85" name="AutoShape 2">
          <a:extLst>
            <a:ext uri="{FF2B5EF4-FFF2-40B4-BE49-F238E27FC236}">
              <a16:creationId xmlns:a16="http://schemas.microsoft.com/office/drawing/2014/main" id="{80ABFC93-10BF-4D05-8310-8D3D8C0C1AF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86" name="AutoShape 3">
          <a:extLst>
            <a:ext uri="{FF2B5EF4-FFF2-40B4-BE49-F238E27FC236}">
              <a16:creationId xmlns:a16="http://schemas.microsoft.com/office/drawing/2014/main" id="{6E9F4019-B8A9-4C8E-BD1D-ED37F242A1A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587" name="AutoShape 1">
          <a:extLst>
            <a:ext uri="{FF2B5EF4-FFF2-40B4-BE49-F238E27FC236}">
              <a16:creationId xmlns:a16="http://schemas.microsoft.com/office/drawing/2014/main" id="{7906CD9A-F502-41E0-9F21-FEEE7BAB9B3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588" name="AutoShape 2">
          <a:extLst>
            <a:ext uri="{FF2B5EF4-FFF2-40B4-BE49-F238E27FC236}">
              <a16:creationId xmlns:a16="http://schemas.microsoft.com/office/drawing/2014/main" id="{CA4951F2-D577-4A67-9E39-0CD2F64838E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589" name="AutoShape 3">
          <a:extLst>
            <a:ext uri="{FF2B5EF4-FFF2-40B4-BE49-F238E27FC236}">
              <a16:creationId xmlns:a16="http://schemas.microsoft.com/office/drawing/2014/main" id="{2F80D647-EDB9-4D57-AAC1-D258CE4BBA4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590" name="AutoShape 1">
          <a:extLst>
            <a:ext uri="{FF2B5EF4-FFF2-40B4-BE49-F238E27FC236}">
              <a16:creationId xmlns:a16="http://schemas.microsoft.com/office/drawing/2014/main" id="{AC9B8158-2E39-4371-8404-814CB4FD4E6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591" name="AutoShape 2">
          <a:extLst>
            <a:ext uri="{FF2B5EF4-FFF2-40B4-BE49-F238E27FC236}">
              <a16:creationId xmlns:a16="http://schemas.microsoft.com/office/drawing/2014/main" id="{86EC4998-18ED-4CAF-9BA9-719B6D4807A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592" name="AutoShape 3">
          <a:extLst>
            <a:ext uri="{FF2B5EF4-FFF2-40B4-BE49-F238E27FC236}">
              <a16:creationId xmlns:a16="http://schemas.microsoft.com/office/drawing/2014/main" id="{E91D4ACE-0F36-4192-9EB6-E7CAB63BF3E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3" name="AutoShape 1">
          <a:extLst>
            <a:ext uri="{FF2B5EF4-FFF2-40B4-BE49-F238E27FC236}">
              <a16:creationId xmlns:a16="http://schemas.microsoft.com/office/drawing/2014/main" id="{54A4CE5D-4276-4237-8203-AEFB1CB34A1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4" name="AutoShape 2">
          <a:extLst>
            <a:ext uri="{FF2B5EF4-FFF2-40B4-BE49-F238E27FC236}">
              <a16:creationId xmlns:a16="http://schemas.microsoft.com/office/drawing/2014/main" id="{37A0D6A5-91D3-43FB-91D0-177B67B172D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5" name="AutoShape 3">
          <a:extLst>
            <a:ext uri="{FF2B5EF4-FFF2-40B4-BE49-F238E27FC236}">
              <a16:creationId xmlns:a16="http://schemas.microsoft.com/office/drawing/2014/main" id="{38572DB2-5CD2-4DB9-ADD6-5D4BBF4B521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6" name="AutoShape 1">
          <a:extLst>
            <a:ext uri="{FF2B5EF4-FFF2-40B4-BE49-F238E27FC236}">
              <a16:creationId xmlns:a16="http://schemas.microsoft.com/office/drawing/2014/main" id="{7C985A90-DEF7-4A8C-A075-D9576205A70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7" name="AutoShape 2">
          <a:extLst>
            <a:ext uri="{FF2B5EF4-FFF2-40B4-BE49-F238E27FC236}">
              <a16:creationId xmlns:a16="http://schemas.microsoft.com/office/drawing/2014/main" id="{62D3B3F1-2A80-450F-ABDF-9CC2A064679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598" name="AutoShape 3">
          <a:extLst>
            <a:ext uri="{FF2B5EF4-FFF2-40B4-BE49-F238E27FC236}">
              <a16:creationId xmlns:a16="http://schemas.microsoft.com/office/drawing/2014/main" id="{C80C863C-18A1-4391-89A8-8651AAF423C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599" name="AutoShape 1">
          <a:extLst>
            <a:ext uri="{FF2B5EF4-FFF2-40B4-BE49-F238E27FC236}">
              <a16:creationId xmlns:a16="http://schemas.microsoft.com/office/drawing/2014/main" id="{1D2456CF-17CA-4C7F-AD4F-31FCD1ACE35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00" name="AutoShape 2">
          <a:extLst>
            <a:ext uri="{FF2B5EF4-FFF2-40B4-BE49-F238E27FC236}">
              <a16:creationId xmlns:a16="http://schemas.microsoft.com/office/drawing/2014/main" id="{E3FEF1DE-915B-459C-80B6-E3BC83B265C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01" name="AutoShape 3">
          <a:extLst>
            <a:ext uri="{FF2B5EF4-FFF2-40B4-BE49-F238E27FC236}">
              <a16:creationId xmlns:a16="http://schemas.microsoft.com/office/drawing/2014/main" id="{9A75068C-8C88-4396-898E-A1D63608DC4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02" name="AutoShape 1">
          <a:extLst>
            <a:ext uri="{FF2B5EF4-FFF2-40B4-BE49-F238E27FC236}">
              <a16:creationId xmlns:a16="http://schemas.microsoft.com/office/drawing/2014/main" id="{460A1FBD-25F2-454F-ACE2-5D4D50FA957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03" name="AutoShape 2">
          <a:extLst>
            <a:ext uri="{FF2B5EF4-FFF2-40B4-BE49-F238E27FC236}">
              <a16:creationId xmlns:a16="http://schemas.microsoft.com/office/drawing/2014/main" id="{60EA16F0-73C7-46A6-99E6-1385031BB1D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04" name="AutoShape 3">
          <a:extLst>
            <a:ext uri="{FF2B5EF4-FFF2-40B4-BE49-F238E27FC236}">
              <a16:creationId xmlns:a16="http://schemas.microsoft.com/office/drawing/2014/main" id="{C52D12BF-DEB9-4CE8-A45C-A57A0B63987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05" name="AutoShape 1">
          <a:extLst>
            <a:ext uri="{FF2B5EF4-FFF2-40B4-BE49-F238E27FC236}">
              <a16:creationId xmlns:a16="http://schemas.microsoft.com/office/drawing/2014/main" id="{2F1962C0-31C7-44B8-9864-29DA5FBC6BD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06" name="AutoShape 2">
          <a:extLst>
            <a:ext uri="{FF2B5EF4-FFF2-40B4-BE49-F238E27FC236}">
              <a16:creationId xmlns:a16="http://schemas.microsoft.com/office/drawing/2014/main" id="{5DFC8464-AD46-4908-9BCC-045D03E5335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07" name="AutoShape 3">
          <a:extLst>
            <a:ext uri="{FF2B5EF4-FFF2-40B4-BE49-F238E27FC236}">
              <a16:creationId xmlns:a16="http://schemas.microsoft.com/office/drawing/2014/main" id="{C9068362-893D-497B-9A74-DEF9C672330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08" name="AutoShape 1">
          <a:extLst>
            <a:ext uri="{FF2B5EF4-FFF2-40B4-BE49-F238E27FC236}">
              <a16:creationId xmlns:a16="http://schemas.microsoft.com/office/drawing/2014/main" id="{58D494F5-8073-4643-A702-F7A08372DAE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09" name="AutoShape 2">
          <a:extLst>
            <a:ext uri="{FF2B5EF4-FFF2-40B4-BE49-F238E27FC236}">
              <a16:creationId xmlns:a16="http://schemas.microsoft.com/office/drawing/2014/main" id="{EA49B0AB-7FB8-4E36-B2D6-BAE035D4E4D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10" name="AutoShape 3">
          <a:extLst>
            <a:ext uri="{FF2B5EF4-FFF2-40B4-BE49-F238E27FC236}">
              <a16:creationId xmlns:a16="http://schemas.microsoft.com/office/drawing/2014/main" id="{7D58E1BD-5F18-4DF4-9F8C-180EF92F3A6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1" name="AutoShape 1">
          <a:extLst>
            <a:ext uri="{FF2B5EF4-FFF2-40B4-BE49-F238E27FC236}">
              <a16:creationId xmlns:a16="http://schemas.microsoft.com/office/drawing/2014/main" id="{00281A6D-0366-4CA8-9F86-43E5DA9915D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2" name="AutoShape 2">
          <a:extLst>
            <a:ext uri="{FF2B5EF4-FFF2-40B4-BE49-F238E27FC236}">
              <a16:creationId xmlns:a16="http://schemas.microsoft.com/office/drawing/2014/main" id="{6155FEAF-81FD-48E1-AEDA-CF50127A849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3" name="AutoShape 3">
          <a:extLst>
            <a:ext uri="{FF2B5EF4-FFF2-40B4-BE49-F238E27FC236}">
              <a16:creationId xmlns:a16="http://schemas.microsoft.com/office/drawing/2014/main" id="{5501376E-CBED-4086-B9D4-F102AAA5EE0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14" name="AutoShape 1">
          <a:extLst>
            <a:ext uri="{FF2B5EF4-FFF2-40B4-BE49-F238E27FC236}">
              <a16:creationId xmlns:a16="http://schemas.microsoft.com/office/drawing/2014/main" id="{FE1D5391-BB82-4032-99AF-973F3C52B5F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15" name="AutoShape 2">
          <a:extLst>
            <a:ext uri="{FF2B5EF4-FFF2-40B4-BE49-F238E27FC236}">
              <a16:creationId xmlns:a16="http://schemas.microsoft.com/office/drawing/2014/main" id="{0F7A258F-05A2-4BB1-88C8-038A46604AE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16" name="AutoShape 3">
          <a:extLst>
            <a:ext uri="{FF2B5EF4-FFF2-40B4-BE49-F238E27FC236}">
              <a16:creationId xmlns:a16="http://schemas.microsoft.com/office/drawing/2014/main" id="{642D8DA4-203E-48A6-ACA6-68D1D4E748A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7" name="AutoShape 1">
          <a:extLst>
            <a:ext uri="{FF2B5EF4-FFF2-40B4-BE49-F238E27FC236}">
              <a16:creationId xmlns:a16="http://schemas.microsoft.com/office/drawing/2014/main" id="{FD052848-DDB9-4297-87BD-7AB25585348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8" name="AutoShape 2">
          <a:extLst>
            <a:ext uri="{FF2B5EF4-FFF2-40B4-BE49-F238E27FC236}">
              <a16:creationId xmlns:a16="http://schemas.microsoft.com/office/drawing/2014/main" id="{AA329186-753B-4C1E-87CC-3C8CF20D704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19" name="AutoShape 3">
          <a:extLst>
            <a:ext uri="{FF2B5EF4-FFF2-40B4-BE49-F238E27FC236}">
              <a16:creationId xmlns:a16="http://schemas.microsoft.com/office/drawing/2014/main" id="{EB472F6E-9922-4563-89EA-FD8999D7129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0" name="AutoShape 1">
          <a:extLst>
            <a:ext uri="{FF2B5EF4-FFF2-40B4-BE49-F238E27FC236}">
              <a16:creationId xmlns:a16="http://schemas.microsoft.com/office/drawing/2014/main" id="{847FDD9B-5126-45A8-B6C5-FFC3B4ED974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1" name="AutoShape 2">
          <a:extLst>
            <a:ext uri="{FF2B5EF4-FFF2-40B4-BE49-F238E27FC236}">
              <a16:creationId xmlns:a16="http://schemas.microsoft.com/office/drawing/2014/main" id="{112B25D9-17DC-4A20-BA4E-250D8C81EFD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2" name="AutoShape 3">
          <a:extLst>
            <a:ext uri="{FF2B5EF4-FFF2-40B4-BE49-F238E27FC236}">
              <a16:creationId xmlns:a16="http://schemas.microsoft.com/office/drawing/2014/main" id="{0070434E-F2D3-4EF9-9D87-C953B16E3B0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23" name="AutoShape 1">
          <a:extLst>
            <a:ext uri="{FF2B5EF4-FFF2-40B4-BE49-F238E27FC236}">
              <a16:creationId xmlns:a16="http://schemas.microsoft.com/office/drawing/2014/main" id="{35265FDD-4F98-4410-A418-4800CCF3511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24" name="AutoShape 2">
          <a:extLst>
            <a:ext uri="{FF2B5EF4-FFF2-40B4-BE49-F238E27FC236}">
              <a16:creationId xmlns:a16="http://schemas.microsoft.com/office/drawing/2014/main" id="{993A13DF-9440-4CF6-9EA7-E6A92B1A7A3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25" name="AutoShape 3">
          <a:extLst>
            <a:ext uri="{FF2B5EF4-FFF2-40B4-BE49-F238E27FC236}">
              <a16:creationId xmlns:a16="http://schemas.microsoft.com/office/drawing/2014/main" id="{06450A68-4904-46D7-B802-06FFD551BD1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6" name="AutoShape 1">
          <a:extLst>
            <a:ext uri="{FF2B5EF4-FFF2-40B4-BE49-F238E27FC236}">
              <a16:creationId xmlns:a16="http://schemas.microsoft.com/office/drawing/2014/main" id="{AD6CCF79-FA27-4B4D-9779-7A9E981948A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7" name="AutoShape 2">
          <a:extLst>
            <a:ext uri="{FF2B5EF4-FFF2-40B4-BE49-F238E27FC236}">
              <a16:creationId xmlns:a16="http://schemas.microsoft.com/office/drawing/2014/main" id="{FDDC5AF0-66C3-494B-97F2-EB5CC598EAC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28" name="AutoShape 3">
          <a:extLst>
            <a:ext uri="{FF2B5EF4-FFF2-40B4-BE49-F238E27FC236}">
              <a16:creationId xmlns:a16="http://schemas.microsoft.com/office/drawing/2014/main" id="{FC14AE9E-45A4-4CBC-80A8-8DBAABBEA6C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29" name="AutoShape 1">
          <a:extLst>
            <a:ext uri="{FF2B5EF4-FFF2-40B4-BE49-F238E27FC236}">
              <a16:creationId xmlns:a16="http://schemas.microsoft.com/office/drawing/2014/main" id="{BE681E74-D007-465A-8670-E40755D9806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30" name="AutoShape 2">
          <a:extLst>
            <a:ext uri="{FF2B5EF4-FFF2-40B4-BE49-F238E27FC236}">
              <a16:creationId xmlns:a16="http://schemas.microsoft.com/office/drawing/2014/main" id="{BDF4CA82-4FA4-4D4C-AD60-24B390751CB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31" name="AutoShape 3">
          <a:extLst>
            <a:ext uri="{FF2B5EF4-FFF2-40B4-BE49-F238E27FC236}">
              <a16:creationId xmlns:a16="http://schemas.microsoft.com/office/drawing/2014/main" id="{F8B5065C-9824-4B64-B6B5-C51106926E0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251</xdr:row>
      <xdr:rowOff>0</xdr:rowOff>
    </xdr:from>
    <xdr:ext cx="304800" cy="304800"/>
    <xdr:sp macro="" textlink="">
      <xdr:nvSpPr>
        <xdr:cNvPr id="9632" name="AutoShape 5">
          <a:extLst>
            <a:ext uri="{FF2B5EF4-FFF2-40B4-BE49-F238E27FC236}">
              <a16:creationId xmlns:a16="http://schemas.microsoft.com/office/drawing/2014/main" id="{548E65D1-A838-4689-AC9F-53AE0EDC377B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33" name="AutoShape 1">
          <a:extLst>
            <a:ext uri="{FF2B5EF4-FFF2-40B4-BE49-F238E27FC236}">
              <a16:creationId xmlns:a16="http://schemas.microsoft.com/office/drawing/2014/main" id="{61C3A2DD-2719-46F0-90E0-6E4CEE6D7B7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34" name="AutoShape 2">
          <a:extLst>
            <a:ext uri="{FF2B5EF4-FFF2-40B4-BE49-F238E27FC236}">
              <a16:creationId xmlns:a16="http://schemas.microsoft.com/office/drawing/2014/main" id="{49D54FFC-7C10-474C-AFE1-C9ACB4D7F54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35" name="AutoShape 3">
          <a:extLst>
            <a:ext uri="{FF2B5EF4-FFF2-40B4-BE49-F238E27FC236}">
              <a16:creationId xmlns:a16="http://schemas.microsoft.com/office/drawing/2014/main" id="{2B6A6031-3BF9-4D7A-8395-55C88DF527D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36" name="AutoShape 1">
          <a:extLst>
            <a:ext uri="{FF2B5EF4-FFF2-40B4-BE49-F238E27FC236}">
              <a16:creationId xmlns:a16="http://schemas.microsoft.com/office/drawing/2014/main" id="{E71573F0-58FC-43FF-AEFA-1AB4FBD64F2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37" name="AutoShape 2">
          <a:extLst>
            <a:ext uri="{FF2B5EF4-FFF2-40B4-BE49-F238E27FC236}">
              <a16:creationId xmlns:a16="http://schemas.microsoft.com/office/drawing/2014/main" id="{B39BB548-56D4-400E-9D76-0C87D1E9FEA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38" name="AutoShape 3">
          <a:extLst>
            <a:ext uri="{FF2B5EF4-FFF2-40B4-BE49-F238E27FC236}">
              <a16:creationId xmlns:a16="http://schemas.microsoft.com/office/drawing/2014/main" id="{65D633C3-D49D-4E8F-B8AE-D1D9CCE33A5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39" name="AutoShape 1">
          <a:extLst>
            <a:ext uri="{FF2B5EF4-FFF2-40B4-BE49-F238E27FC236}">
              <a16:creationId xmlns:a16="http://schemas.microsoft.com/office/drawing/2014/main" id="{E6C601C2-DDF6-4272-89D8-8A831C4F536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40" name="AutoShape 2">
          <a:extLst>
            <a:ext uri="{FF2B5EF4-FFF2-40B4-BE49-F238E27FC236}">
              <a16:creationId xmlns:a16="http://schemas.microsoft.com/office/drawing/2014/main" id="{FAD77BD7-07D0-4BC2-8A8D-F4095D70912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41" name="AutoShape 3">
          <a:extLst>
            <a:ext uri="{FF2B5EF4-FFF2-40B4-BE49-F238E27FC236}">
              <a16:creationId xmlns:a16="http://schemas.microsoft.com/office/drawing/2014/main" id="{75855E18-E004-4839-B365-C1A44AE79BC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2" name="AutoShape 1">
          <a:extLst>
            <a:ext uri="{FF2B5EF4-FFF2-40B4-BE49-F238E27FC236}">
              <a16:creationId xmlns:a16="http://schemas.microsoft.com/office/drawing/2014/main" id="{4CB1D103-2EDD-452A-9588-1C40CE4705F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3" name="AutoShape 2">
          <a:extLst>
            <a:ext uri="{FF2B5EF4-FFF2-40B4-BE49-F238E27FC236}">
              <a16:creationId xmlns:a16="http://schemas.microsoft.com/office/drawing/2014/main" id="{D378DF40-3152-4005-A4F4-4F2B4BB31A0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4" name="AutoShape 3">
          <a:extLst>
            <a:ext uri="{FF2B5EF4-FFF2-40B4-BE49-F238E27FC236}">
              <a16:creationId xmlns:a16="http://schemas.microsoft.com/office/drawing/2014/main" id="{03B7562D-2FE6-4556-B7B5-DCF3C18C1E4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5" name="AutoShape 1">
          <a:extLst>
            <a:ext uri="{FF2B5EF4-FFF2-40B4-BE49-F238E27FC236}">
              <a16:creationId xmlns:a16="http://schemas.microsoft.com/office/drawing/2014/main" id="{099E8611-D61E-4FCB-91DA-7EEF2F6231F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6" name="AutoShape 2">
          <a:extLst>
            <a:ext uri="{FF2B5EF4-FFF2-40B4-BE49-F238E27FC236}">
              <a16:creationId xmlns:a16="http://schemas.microsoft.com/office/drawing/2014/main" id="{A7272391-A3FD-4C7D-B596-31A14B68B42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47" name="AutoShape 3">
          <a:extLst>
            <a:ext uri="{FF2B5EF4-FFF2-40B4-BE49-F238E27FC236}">
              <a16:creationId xmlns:a16="http://schemas.microsoft.com/office/drawing/2014/main" id="{ABA7362A-755D-4163-9A37-34EF76C830A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48" name="AutoShape 1">
          <a:extLst>
            <a:ext uri="{FF2B5EF4-FFF2-40B4-BE49-F238E27FC236}">
              <a16:creationId xmlns:a16="http://schemas.microsoft.com/office/drawing/2014/main" id="{8A9F2DAA-7A3D-44BE-9000-266699990FF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49" name="AutoShape 2">
          <a:extLst>
            <a:ext uri="{FF2B5EF4-FFF2-40B4-BE49-F238E27FC236}">
              <a16:creationId xmlns:a16="http://schemas.microsoft.com/office/drawing/2014/main" id="{7DFD05E9-2D22-4B86-A10B-5DBB2B22B2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50" name="AutoShape 3">
          <a:extLst>
            <a:ext uri="{FF2B5EF4-FFF2-40B4-BE49-F238E27FC236}">
              <a16:creationId xmlns:a16="http://schemas.microsoft.com/office/drawing/2014/main" id="{7AEBFAC0-B3AA-4435-8727-B712484E2AF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1" name="AutoShape 1">
          <a:extLst>
            <a:ext uri="{FF2B5EF4-FFF2-40B4-BE49-F238E27FC236}">
              <a16:creationId xmlns:a16="http://schemas.microsoft.com/office/drawing/2014/main" id="{6B43E88C-A3EF-4E32-BB5A-B1C4AA93ADC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2" name="AutoShape 2">
          <a:extLst>
            <a:ext uri="{FF2B5EF4-FFF2-40B4-BE49-F238E27FC236}">
              <a16:creationId xmlns:a16="http://schemas.microsoft.com/office/drawing/2014/main" id="{2CBFBBB1-6775-4520-90FA-CB424CB7973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3" name="AutoShape 3">
          <a:extLst>
            <a:ext uri="{FF2B5EF4-FFF2-40B4-BE49-F238E27FC236}">
              <a16:creationId xmlns:a16="http://schemas.microsoft.com/office/drawing/2014/main" id="{BD168FFE-1E38-4994-9B1B-E05B5EADCCA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54" name="AutoShape 1">
          <a:extLst>
            <a:ext uri="{FF2B5EF4-FFF2-40B4-BE49-F238E27FC236}">
              <a16:creationId xmlns:a16="http://schemas.microsoft.com/office/drawing/2014/main" id="{1B0AA917-0E9D-40AE-80F2-CD3F1AC7DFF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55" name="AutoShape 2">
          <a:extLst>
            <a:ext uri="{FF2B5EF4-FFF2-40B4-BE49-F238E27FC236}">
              <a16:creationId xmlns:a16="http://schemas.microsoft.com/office/drawing/2014/main" id="{EF50ED4F-9220-4C82-B4C6-6F929C836E7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56" name="AutoShape 3">
          <a:extLst>
            <a:ext uri="{FF2B5EF4-FFF2-40B4-BE49-F238E27FC236}">
              <a16:creationId xmlns:a16="http://schemas.microsoft.com/office/drawing/2014/main" id="{65B79D05-EB6C-457B-8E1D-0E5919E7772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7" name="AutoShape 1">
          <a:extLst>
            <a:ext uri="{FF2B5EF4-FFF2-40B4-BE49-F238E27FC236}">
              <a16:creationId xmlns:a16="http://schemas.microsoft.com/office/drawing/2014/main" id="{BE3559A0-04E4-4676-BFDF-EE4FA8E6BF7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8" name="AutoShape 2">
          <a:extLst>
            <a:ext uri="{FF2B5EF4-FFF2-40B4-BE49-F238E27FC236}">
              <a16:creationId xmlns:a16="http://schemas.microsoft.com/office/drawing/2014/main" id="{64C82E72-AC13-4951-AA46-AD127F7B3FF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59" name="AutoShape 3">
          <a:extLst>
            <a:ext uri="{FF2B5EF4-FFF2-40B4-BE49-F238E27FC236}">
              <a16:creationId xmlns:a16="http://schemas.microsoft.com/office/drawing/2014/main" id="{F3E2E7E1-BB75-4122-B8AD-820B6B04D1D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0" name="AutoShape 1">
          <a:extLst>
            <a:ext uri="{FF2B5EF4-FFF2-40B4-BE49-F238E27FC236}">
              <a16:creationId xmlns:a16="http://schemas.microsoft.com/office/drawing/2014/main" id="{BA714ABC-219A-4046-87C0-4CBDACB4666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1" name="AutoShape 2">
          <a:extLst>
            <a:ext uri="{FF2B5EF4-FFF2-40B4-BE49-F238E27FC236}">
              <a16:creationId xmlns:a16="http://schemas.microsoft.com/office/drawing/2014/main" id="{835EBFF2-4382-4344-B1FF-FEAD66EFDD7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2" name="AutoShape 3">
          <a:extLst>
            <a:ext uri="{FF2B5EF4-FFF2-40B4-BE49-F238E27FC236}">
              <a16:creationId xmlns:a16="http://schemas.microsoft.com/office/drawing/2014/main" id="{081E83CB-6572-4F60-8039-D06DACE96E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63" name="AutoShape 1">
          <a:extLst>
            <a:ext uri="{FF2B5EF4-FFF2-40B4-BE49-F238E27FC236}">
              <a16:creationId xmlns:a16="http://schemas.microsoft.com/office/drawing/2014/main" id="{5780FE7E-B990-4A05-814B-86D18D18F87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64" name="AutoShape 2">
          <a:extLst>
            <a:ext uri="{FF2B5EF4-FFF2-40B4-BE49-F238E27FC236}">
              <a16:creationId xmlns:a16="http://schemas.microsoft.com/office/drawing/2014/main" id="{EE60B7A1-0AE5-46BE-BE7C-7639524496C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65" name="AutoShape 3">
          <a:extLst>
            <a:ext uri="{FF2B5EF4-FFF2-40B4-BE49-F238E27FC236}">
              <a16:creationId xmlns:a16="http://schemas.microsoft.com/office/drawing/2014/main" id="{7649BCEF-E803-45C3-B961-DCF48799490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6" name="AutoShape 1">
          <a:extLst>
            <a:ext uri="{FF2B5EF4-FFF2-40B4-BE49-F238E27FC236}">
              <a16:creationId xmlns:a16="http://schemas.microsoft.com/office/drawing/2014/main" id="{0BDE495F-1946-49F5-BD22-AB264E7DC68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7" name="AutoShape 2">
          <a:extLst>
            <a:ext uri="{FF2B5EF4-FFF2-40B4-BE49-F238E27FC236}">
              <a16:creationId xmlns:a16="http://schemas.microsoft.com/office/drawing/2014/main" id="{73771060-2C5D-4ABE-9D89-9719BD0A034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68" name="AutoShape 3">
          <a:extLst>
            <a:ext uri="{FF2B5EF4-FFF2-40B4-BE49-F238E27FC236}">
              <a16:creationId xmlns:a16="http://schemas.microsoft.com/office/drawing/2014/main" id="{139CFBE4-23A7-4457-B806-6538908D2E0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69" name="AutoShape 1">
          <a:extLst>
            <a:ext uri="{FF2B5EF4-FFF2-40B4-BE49-F238E27FC236}">
              <a16:creationId xmlns:a16="http://schemas.microsoft.com/office/drawing/2014/main" id="{BE2FA67B-B4D7-4746-AD7F-1DE30D4DC24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70" name="AutoShape 2">
          <a:extLst>
            <a:ext uri="{FF2B5EF4-FFF2-40B4-BE49-F238E27FC236}">
              <a16:creationId xmlns:a16="http://schemas.microsoft.com/office/drawing/2014/main" id="{EDD01FE8-A0C4-48EC-BBD8-DDB09485431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71" name="AutoShape 3">
          <a:extLst>
            <a:ext uri="{FF2B5EF4-FFF2-40B4-BE49-F238E27FC236}">
              <a16:creationId xmlns:a16="http://schemas.microsoft.com/office/drawing/2014/main" id="{A2A9DA06-FDF7-42CE-AB55-B5FB2B614EC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72" name="AutoShape 1">
          <a:extLst>
            <a:ext uri="{FF2B5EF4-FFF2-40B4-BE49-F238E27FC236}">
              <a16:creationId xmlns:a16="http://schemas.microsoft.com/office/drawing/2014/main" id="{F28E53B1-9BA3-451B-811F-FE9676D213A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73" name="AutoShape 2">
          <a:extLst>
            <a:ext uri="{FF2B5EF4-FFF2-40B4-BE49-F238E27FC236}">
              <a16:creationId xmlns:a16="http://schemas.microsoft.com/office/drawing/2014/main" id="{A50E7CD9-C64B-4D05-9FCF-3560E30B4A1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74" name="AutoShape 3">
          <a:extLst>
            <a:ext uri="{FF2B5EF4-FFF2-40B4-BE49-F238E27FC236}">
              <a16:creationId xmlns:a16="http://schemas.microsoft.com/office/drawing/2014/main" id="{1D84EF1E-613C-41F1-A3CE-FC37DF5D174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75" name="AutoShape 1">
          <a:extLst>
            <a:ext uri="{FF2B5EF4-FFF2-40B4-BE49-F238E27FC236}">
              <a16:creationId xmlns:a16="http://schemas.microsoft.com/office/drawing/2014/main" id="{EB96075F-7674-4F5D-9718-D197496BB38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76" name="AutoShape 2">
          <a:extLst>
            <a:ext uri="{FF2B5EF4-FFF2-40B4-BE49-F238E27FC236}">
              <a16:creationId xmlns:a16="http://schemas.microsoft.com/office/drawing/2014/main" id="{54D927BC-B1CC-4AA7-8A8E-CC379354843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77" name="AutoShape 3">
          <a:extLst>
            <a:ext uri="{FF2B5EF4-FFF2-40B4-BE49-F238E27FC236}">
              <a16:creationId xmlns:a16="http://schemas.microsoft.com/office/drawing/2014/main" id="{172CF793-E3B1-4F12-9E90-C01B35CFE8B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78" name="AutoShape 1">
          <a:extLst>
            <a:ext uri="{FF2B5EF4-FFF2-40B4-BE49-F238E27FC236}">
              <a16:creationId xmlns:a16="http://schemas.microsoft.com/office/drawing/2014/main" id="{B1C54AF6-DD5D-4FCB-BABC-D0C68AB94FC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79" name="AutoShape 2">
          <a:extLst>
            <a:ext uri="{FF2B5EF4-FFF2-40B4-BE49-F238E27FC236}">
              <a16:creationId xmlns:a16="http://schemas.microsoft.com/office/drawing/2014/main" id="{E19F840B-B712-46E6-933B-A0C3DFEF064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80" name="AutoShape 3">
          <a:extLst>
            <a:ext uri="{FF2B5EF4-FFF2-40B4-BE49-F238E27FC236}">
              <a16:creationId xmlns:a16="http://schemas.microsoft.com/office/drawing/2014/main" id="{A8CF4AE1-C825-4AB4-9ED2-82F3C01B3E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81" name="AutoShape 1">
          <a:extLst>
            <a:ext uri="{FF2B5EF4-FFF2-40B4-BE49-F238E27FC236}">
              <a16:creationId xmlns:a16="http://schemas.microsoft.com/office/drawing/2014/main" id="{4EF37988-65CE-4FD2-AF62-5B62FDA591F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82" name="AutoShape 2">
          <a:extLst>
            <a:ext uri="{FF2B5EF4-FFF2-40B4-BE49-F238E27FC236}">
              <a16:creationId xmlns:a16="http://schemas.microsoft.com/office/drawing/2014/main" id="{834E30F7-A139-4562-B4F1-85919BED6F7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83" name="AutoShape 3">
          <a:extLst>
            <a:ext uri="{FF2B5EF4-FFF2-40B4-BE49-F238E27FC236}">
              <a16:creationId xmlns:a16="http://schemas.microsoft.com/office/drawing/2014/main" id="{6BEA9838-072B-40E5-A762-3ED938EA38A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259</xdr:row>
      <xdr:rowOff>0</xdr:rowOff>
    </xdr:from>
    <xdr:ext cx="304800" cy="304800"/>
    <xdr:sp macro="" textlink="">
      <xdr:nvSpPr>
        <xdr:cNvPr id="9684" name="AutoShape 5">
          <a:extLst>
            <a:ext uri="{FF2B5EF4-FFF2-40B4-BE49-F238E27FC236}">
              <a16:creationId xmlns:a16="http://schemas.microsoft.com/office/drawing/2014/main" id="{2DAB68CE-AFED-4003-9FE2-E8D354D51B83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85" name="AutoShape 1">
          <a:extLst>
            <a:ext uri="{FF2B5EF4-FFF2-40B4-BE49-F238E27FC236}">
              <a16:creationId xmlns:a16="http://schemas.microsoft.com/office/drawing/2014/main" id="{D75A6887-82DB-4390-A66B-AB77AEA5A44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86" name="AutoShape 2">
          <a:extLst>
            <a:ext uri="{FF2B5EF4-FFF2-40B4-BE49-F238E27FC236}">
              <a16:creationId xmlns:a16="http://schemas.microsoft.com/office/drawing/2014/main" id="{DAEC58A5-530C-4E94-AEF9-C694A6C90C5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87" name="AutoShape 3">
          <a:extLst>
            <a:ext uri="{FF2B5EF4-FFF2-40B4-BE49-F238E27FC236}">
              <a16:creationId xmlns:a16="http://schemas.microsoft.com/office/drawing/2014/main" id="{460F35DA-F28F-4C94-88A5-641C846F26C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88" name="AutoShape 1">
          <a:extLst>
            <a:ext uri="{FF2B5EF4-FFF2-40B4-BE49-F238E27FC236}">
              <a16:creationId xmlns:a16="http://schemas.microsoft.com/office/drawing/2014/main" id="{52926A3F-1CC3-41FB-AF35-0F5BA79643F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89" name="AutoShape 2">
          <a:extLst>
            <a:ext uri="{FF2B5EF4-FFF2-40B4-BE49-F238E27FC236}">
              <a16:creationId xmlns:a16="http://schemas.microsoft.com/office/drawing/2014/main" id="{730966AE-1266-455E-8126-FA792C8AAA4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690" name="AutoShape 3">
          <a:extLst>
            <a:ext uri="{FF2B5EF4-FFF2-40B4-BE49-F238E27FC236}">
              <a16:creationId xmlns:a16="http://schemas.microsoft.com/office/drawing/2014/main" id="{31E21AD3-A2BD-4C7C-8F9C-72EBFA3EB61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1" name="AutoShape 1">
          <a:extLst>
            <a:ext uri="{FF2B5EF4-FFF2-40B4-BE49-F238E27FC236}">
              <a16:creationId xmlns:a16="http://schemas.microsoft.com/office/drawing/2014/main" id="{53838162-486C-49E2-8EA0-F615A5FCC84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2" name="AutoShape 2">
          <a:extLst>
            <a:ext uri="{FF2B5EF4-FFF2-40B4-BE49-F238E27FC236}">
              <a16:creationId xmlns:a16="http://schemas.microsoft.com/office/drawing/2014/main" id="{B619AA45-791B-4528-A013-4B23FE4D818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3" name="AutoShape 3">
          <a:extLst>
            <a:ext uri="{FF2B5EF4-FFF2-40B4-BE49-F238E27FC236}">
              <a16:creationId xmlns:a16="http://schemas.microsoft.com/office/drawing/2014/main" id="{23FFE0B0-BC9A-4794-BDD7-15A31673BCB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94" name="AutoShape 1">
          <a:extLst>
            <a:ext uri="{FF2B5EF4-FFF2-40B4-BE49-F238E27FC236}">
              <a16:creationId xmlns:a16="http://schemas.microsoft.com/office/drawing/2014/main" id="{A03A30C5-7D84-4ABD-BE81-4EEB46B94F6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95" name="AutoShape 2">
          <a:extLst>
            <a:ext uri="{FF2B5EF4-FFF2-40B4-BE49-F238E27FC236}">
              <a16:creationId xmlns:a16="http://schemas.microsoft.com/office/drawing/2014/main" id="{D1F98307-F442-472B-BC09-00744B39FA5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696" name="AutoShape 3">
          <a:extLst>
            <a:ext uri="{FF2B5EF4-FFF2-40B4-BE49-F238E27FC236}">
              <a16:creationId xmlns:a16="http://schemas.microsoft.com/office/drawing/2014/main" id="{183D1C88-767F-40B3-AE79-32192EC337D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7" name="AutoShape 1">
          <a:extLst>
            <a:ext uri="{FF2B5EF4-FFF2-40B4-BE49-F238E27FC236}">
              <a16:creationId xmlns:a16="http://schemas.microsoft.com/office/drawing/2014/main" id="{EB9F7527-8865-42F5-9495-4ED07FB945D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8" name="AutoShape 2">
          <a:extLst>
            <a:ext uri="{FF2B5EF4-FFF2-40B4-BE49-F238E27FC236}">
              <a16:creationId xmlns:a16="http://schemas.microsoft.com/office/drawing/2014/main" id="{B4E52EF7-E1DF-46E2-805A-58059756827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699" name="AutoShape 3">
          <a:extLst>
            <a:ext uri="{FF2B5EF4-FFF2-40B4-BE49-F238E27FC236}">
              <a16:creationId xmlns:a16="http://schemas.microsoft.com/office/drawing/2014/main" id="{E22AA799-7495-43BA-B87C-502E0E1DAA8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00" name="AutoShape 1">
          <a:extLst>
            <a:ext uri="{FF2B5EF4-FFF2-40B4-BE49-F238E27FC236}">
              <a16:creationId xmlns:a16="http://schemas.microsoft.com/office/drawing/2014/main" id="{2255F7B5-CA4C-4680-833B-D887AE23550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01" name="AutoShape 2">
          <a:extLst>
            <a:ext uri="{FF2B5EF4-FFF2-40B4-BE49-F238E27FC236}">
              <a16:creationId xmlns:a16="http://schemas.microsoft.com/office/drawing/2014/main" id="{7A0598DE-2F7D-470F-97A7-F268085991D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02" name="AutoShape 3">
          <a:extLst>
            <a:ext uri="{FF2B5EF4-FFF2-40B4-BE49-F238E27FC236}">
              <a16:creationId xmlns:a16="http://schemas.microsoft.com/office/drawing/2014/main" id="{09188BBA-3791-4CD3-A8E8-9825FFFED20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3" name="AutoShape 1">
          <a:extLst>
            <a:ext uri="{FF2B5EF4-FFF2-40B4-BE49-F238E27FC236}">
              <a16:creationId xmlns:a16="http://schemas.microsoft.com/office/drawing/2014/main" id="{803F0A28-F081-4D6B-B993-39685AB7C22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4" name="AutoShape 2">
          <a:extLst>
            <a:ext uri="{FF2B5EF4-FFF2-40B4-BE49-F238E27FC236}">
              <a16:creationId xmlns:a16="http://schemas.microsoft.com/office/drawing/2014/main" id="{CA7A9C4F-F2B1-44ED-9607-9C754C80C0B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5" name="AutoShape 3">
          <a:extLst>
            <a:ext uri="{FF2B5EF4-FFF2-40B4-BE49-F238E27FC236}">
              <a16:creationId xmlns:a16="http://schemas.microsoft.com/office/drawing/2014/main" id="{415830CB-6499-42B3-81F7-294BEF21338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6" name="AutoShape 1">
          <a:extLst>
            <a:ext uri="{FF2B5EF4-FFF2-40B4-BE49-F238E27FC236}">
              <a16:creationId xmlns:a16="http://schemas.microsoft.com/office/drawing/2014/main" id="{C5469BC6-620B-45A4-91DC-4DC3067AADD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7" name="AutoShape 2">
          <a:extLst>
            <a:ext uri="{FF2B5EF4-FFF2-40B4-BE49-F238E27FC236}">
              <a16:creationId xmlns:a16="http://schemas.microsoft.com/office/drawing/2014/main" id="{FF4A7B53-5807-4A2D-B7C1-0864C5B5818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8" name="AutoShape 3">
          <a:extLst>
            <a:ext uri="{FF2B5EF4-FFF2-40B4-BE49-F238E27FC236}">
              <a16:creationId xmlns:a16="http://schemas.microsoft.com/office/drawing/2014/main" id="{ED669155-CA1E-4374-9084-064917AB746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09" name="AutoShape 1">
          <a:extLst>
            <a:ext uri="{FF2B5EF4-FFF2-40B4-BE49-F238E27FC236}">
              <a16:creationId xmlns:a16="http://schemas.microsoft.com/office/drawing/2014/main" id="{ADB644A9-D79D-4CF8-BFC8-08AE78A57B3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10" name="AutoShape 2">
          <a:extLst>
            <a:ext uri="{FF2B5EF4-FFF2-40B4-BE49-F238E27FC236}">
              <a16:creationId xmlns:a16="http://schemas.microsoft.com/office/drawing/2014/main" id="{7EEDE6F4-9CBB-489A-9C18-1C48FD4B605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11" name="AutoShape 3">
          <a:extLst>
            <a:ext uri="{FF2B5EF4-FFF2-40B4-BE49-F238E27FC236}">
              <a16:creationId xmlns:a16="http://schemas.microsoft.com/office/drawing/2014/main" id="{B3A9C940-DBEE-45A3-82A5-A472646F461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12" name="AutoShape 1">
          <a:extLst>
            <a:ext uri="{FF2B5EF4-FFF2-40B4-BE49-F238E27FC236}">
              <a16:creationId xmlns:a16="http://schemas.microsoft.com/office/drawing/2014/main" id="{69A868B7-BC1A-480A-BA75-1A27ECF8F11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13" name="AutoShape 2">
          <a:extLst>
            <a:ext uri="{FF2B5EF4-FFF2-40B4-BE49-F238E27FC236}">
              <a16:creationId xmlns:a16="http://schemas.microsoft.com/office/drawing/2014/main" id="{02903AE2-5DE5-4598-BD6F-08D84485DF6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14" name="AutoShape 3">
          <a:extLst>
            <a:ext uri="{FF2B5EF4-FFF2-40B4-BE49-F238E27FC236}">
              <a16:creationId xmlns:a16="http://schemas.microsoft.com/office/drawing/2014/main" id="{F9E84BA6-CCAD-4F22-8C6A-C343091863C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15" name="AutoShape 1">
          <a:extLst>
            <a:ext uri="{FF2B5EF4-FFF2-40B4-BE49-F238E27FC236}">
              <a16:creationId xmlns:a16="http://schemas.microsoft.com/office/drawing/2014/main" id="{C1A9A402-3E5F-4330-839D-C7F09BC29A4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16" name="AutoShape 2">
          <a:extLst>
            <a:ext uri="{FF2B5EF4-FFF2-40B4-BE49-F238E27FC236}">
              <a16:creationId xmlns:a16="http://schemas.microsoft.com/office/drawing/2014/main" id="{76AC9911-75FE-49DC-8244-08F297C9698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17" name="AutoShape 3">
          <a:extLst>
            <a:ext uri="{FF2B5EF4-FFF2-40B4-BE49-F238E27FC236}">
              <a16:creationId xmlns:a16="http://schemas.microsoft.com/office/drawing/2014/main" id="{73881C17-24D0-43A1-BEAF-60FF1ED2296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18" name="AutoShape 1">
          <a:extLst>
            <a:ext uri="{FF2B5EF4-FFF2-40B4-BE49-F238E27FC236}">
              <a16:creationId xmlns:a16="http://schemas.microsoft.com/office/drawing/2014/main" id="{30087B8B-AA11-4421-BE90-58467E90BF4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19" name="AutoShape 2">
          <a:extLst>
            <a:ext uri="{FF2B5EF4-FFF2-40B4-BE49-F238E27FC236}">
              <a16:creationId xmlns:a16="http://schemas.microsoft.com/office/drawing/2014/main" id="{3A76CE90-4804-461D-9C1E-30C897D39AB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0" name="AutoShape 3">
          <a:extLst>
            <a:ext uri="{FF2B5EF4-FFF2-40B4-BE49-F238E27FC236}">
              <a16:creationId xmlns:a16="http://schemas.microsoft.com/office/drawing/2014/main" id="{D327DF7D-9C92-4164-B939-9055553B73D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1" name="AutoShape 1">
          <a:extLst>
            <a:ext uri="{FF2B5EF4-FFF2-40B4-BE49-F238E27FC236}">
              <a16:creationId xmlns:a16="http://schemas.microsoft.com/office/drawing/2014/main" id="{B8B7C339-C6B8-4EBA-9927-4478A29E0A7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2" name="AutoShape 2">
          <a:extLst>
            <a:ext uri="{FF2B5EF4-FFF2-40B4-BE49-F238E27FC236}">
              <a16:creationId xmlns:a16="http://schemas.microsoft.com/office/drawing/2014/main" id="{AF6B75EC-2C22-4E29-8B1F-5690D3F1B98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3" name="AutoShape 3">
          <a:extLst>
            <a:ext uri="{FF2B5EF4-FFF2-40B4-BE49-F238E27FC236}">
              <a16:creationId xmlns:a16="http://schemas.microsoft.com/office/drawing/2014/main" id="{9A8EBF19-6D5C-4C5A-8CC0-DA3FE609009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4" name="AutoShape 1">
          <a:extLst>
            <a:ext uri="{FF2B5EF4-FFF2-40B4-BE49-F238E27FC236}">
              <a16:creationId xmlns:a16="http://schemas.microsoft.com/office/drawing/2014/main" id="{EABA9845-D3A2-4042-9838-3CFDDCC711A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5" name="AutoShape 2">
          <a:extLst>
            <a:ext uri="{FF2B5EF4-FFF2-40B4-BE49-F238E27FC236}">
              <a16:creationId xmlns:a16="http://schemas.microsoft.com/office/drawing/2014/main" id="{EC9DA4CA-61CC-4392-9DF9-2D0C3B6B770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26" name="AutoShape 3">
          <a:extLst>
            <a:ext uri="{FF2B5EF4-FFF2-40B4-BE49-F238E27FC236}">
              <a16:creationId xmlns:a16="http://schemas.microsoft.com/office/drawing/2014/main" id="{26EF9583-9B71-4D6D-B5DA-6365934F3CA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27" name="AutoShape 1">
          <a:extLst>
            <a:ext uri="{FF2B5EF4-FFF2-40B4-BE49-F238E27FC236}">
              <a16:creationId xmlns:a16="http://schemas.microsoft.com/office/drawing/2014/main" id="{617F11CE-A4CB-487D-BBCE-09ACB80FBB4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28" name="AutoShape 2">
          <a:extLst>
            <a:ext uri="{FF2B5EF4-FFF2-40B4-BE49-F238E27FC236}">
              <a16:creationId xmlns:a16="http://schemas.microsoft.com/office/drawing/2014/main" id="{44D87111-5146-4D14-A0BB-5CFD4932268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29" name="AutoShape 3">
          <a:extLst>
            <a:ext uri="{FF2B5EF4-FFF2-40B4-BE49-F238E27FC236}">
              <a16:creationId xmlns:a16="http://schemas.microsoft.com/office/drawing/2014/main" id="{730ECDDD-3381-4EDC-9B57-4E94BCEFE4E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30" name="AutoShape 1">
          <a:extLst>
            <a:ext uri="{FF2B5EF4-FFF2-40B4-BE49-F238E27FC236}">
              <a16:creationId xmlns:a16="http://schemas.microsoft.com/office/drawing/2014/main" id="{174BF9BB-A7B5-4142-B835-FC3E94C78F3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31" name="AutoShape 2">
          <a:extLst>
            <a:ext uri="{FF2B5EF4-FFF2-40B4-BE49-F238E27FC236}">
              <a16:creationId xmlns:a16="http://schemas.microsoft.com/office/drawing/2014/main" id="{898A9750-009C-4846-9179-B48DFD32933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251</xdr:row>
      <xdr:rowOff>0</xdr:rowOff>
    </xdr:from>
    <xdr:ext cx="304800" cy="304800"/>
    <xdr:sp macro="" textlink="">
      <xdr:nvSpPr>
        <xdr:cNvPr id="9732" name="AutoShape 3">
          <a:extLst>
            <a:ext uri="{FF2B5EF4-FFF2-40B4-BE49-F238E27FC236}">
              <a16:creationId xmlns:a16="http://schemas.microsoft.com/office/drawing/2014/main" id="{BD04140B-B8E3-4457-B5C4-C73E7E3C851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3" name="AutoShape 1">
          <a:extLst>
            <a:ext uri="{FF2B5EF4-FFF2-40B4-BE49-F238E27FC236}">
              <a16:creationId xmlns:a16="http://schemas.microsoft.com/office/drawing/2014/main" id="{FBB27BE4-9AB0-443F-BEBA-2BC50E3CEBD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4" name="AutoShape 2">
          <a:extLst>
            <a:ext uri="{FF2B5EF4-FFF2-40B4-BE49-F238E27FC236}">
              <a16:creationId xmlns:a16="http://schemas.microsoft.com/office/drawing/2014/main" id="{B83EEBF3-2909-4479-A5F1-05163DCEEA7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5" name="AutoShape 3">
          <a:extLst>
            <a:ext uri="{FF2B5EF4-FFF2-40B4-BE49-F238E27FC236}">
              <a16:creationId xmlns:a16="http://schemas.microsoft.com/office/drawing/2014/main" id="{E701F759-C1F7-40CA-AC11-428B7295328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6" name="AutoShape 1">
          <a:extLst>
            <a:ext uri="{FF2B5EF4-FFF2-40B4-BE49-F238E27FC236}">
              <a16:creationId xmlns:a16="http://schemas.microsoft.com/office/drawing/2014/main" id="{1B10F1AB-B3D1-49AB-AC8A-09C7375B4F3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7" name="AutoShape 2">
          <a:extLst>
            <a:ext uri="{FF2B5EF4-FFF2-40B4-BE49-F238E27FC236}">
              <a16:creationId xmlns:a16="http://schemas.microsoft.com/office/drawing/2014/main" id="{5701C25C-17BB-47EB-9D4C-1E9051B3D07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8" name="AutoShape 3">
          <a:extLst>
            <a:ext uri="{FF2B5EF4-FFF2-40B4-BE49-F238E27FC236}">
              <a16:creationId xmlns:a16="http://schemas.microsoft.com/office/drawing/2014/main" id="{2D1DF495-3D2A-41A5-87E8-2918E6C435F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39" name="AutoShape 1">
          <a:extLst>
            <a:ext uri="{FF2B5EF4-FFF2-40B4-BE49-F238E27FC236}">
              <a16:creationId xmlns:a16="http://schemas.microsoft.com/office/drawing/2014/main" id="{B8170D78-C612-4DC0-A2B5-488EA0558D5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40" name="AutoShape 2">
          <a:extLst>
            <a:ext uri="{FF2B5EF4-FFF2-40B4-BE49-F238E27FC236}">
              <a16:creationId xmlns:a16="http://schemas.microsoft.com/office/drawing/2014/main" id="{F6F161F5-40AF-4C5C-8A15-8A000A7B250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741" name="AutoShape 3">
          <a:extLst>
            <a:ext uri="{FF2B5EF4-FFF2-40B4-BE49-F238E27FC236}">
              <a16:creationId xmlns:a16="http://schemas.microsoft.com/office/drawing/2014/main" id="{E165C68C-A811-45D4-8F8C-B584F245552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1625"/>
    <xdr:sp macro="" textlink="">
      <xdr:nvSpPr>
        <xdr:cNvPr id="9742" name="AutoShape 1">
          <a:extLst>
            <a:ext uri="{FF2B5EF4-FFF2-40B4-BE49-F238E27FC236}">
              <a16:creationId xmlns:a16="http://schemas.microsoft.com/office/drawing/2014/main" id="{40B73AB6-7DF4-4EB7-9A42-85BB7E1747D2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1625"/>
    <xdr:sp macro="" textlink="">
      <xdr:nvSpPr>
        <xdr:cNvPr id="9743" name="AutoShape 2">
          <a:extLst>
            <a:ext uri="{FF2B5EF4-FFF2-40B4-BE49-F238E27FC236}">
              <a16:creationId xmlns:a16="http://schemas.microsoft.com/office/drawing/2014/main" id="{ABB861F4-D88A-4325-AA62-026D060AFBFA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1625"/>
    <xdr:sp macro="" textlink="">
      <xdr:nvSpPr>
        <xdr:cNvPr id="9744" name="AutoShape 3">
          <a:extLst>
            <a:ext uri="{FF2B5EF4-FFF2-40B4-BE49-F238E27FC236}">
              <a16:creationId xmlns:a16="http://schemas.microsoft.com/office/drawing/2014/main" id="{328CD460-55CC-4584-ACA9-7936D6785147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4800"/>
    <xdr:sp macro="" textlink="">
      <xdr:nvSpPr>
        <xdr:cNvPr id="9745" name="AutoShape 1">
          <a:extLst>
            <a:ext uri="{FF2B5EF4-FFF2-40B4-BE49-F238E27FC236}">
              <a16:creationId xmlns:a16="http://schemas.microsoft.com/office/drawing/2014/main" id="{A2AD1319-DED7-413F-AB5C-B320AF3AD84B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4800"/>
    <xdr:sp macro="" textlink="">
      <xdr:nvSpPr>
        <xdr:cNvPr id="9746" name="AutoShape 2">
          <a:extLst>
            <a:ext uri="{FF2B5EF4-FFF2-40B4-BE49-F238E27FC236}">
              <a16:creationId xmlns:a16="http://schemas.microsoft.com/office/drawing/2014/main" id="{1427EAC4-BD4B-4BE2-A78F-54CB698C31A0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4800"/>
    <xdr:sp macro="" textlink="">
      <xdr:nvSpPr>
        <xdr:cNvPr id="9747" name="AutoShape 3">
          <a:extLst>
            <a:ext uri="{FF2B5EF4-FFF2-40B4-BE49-F238E27FC236}">
              <a16:creationId xmlns:a16="http://schemas.microsoft.com/office/drawing/2014/main" id="{FFE667E4-F7A7-4A29-8758-BD5CFD3E5A33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1625"/>
    <xdr:sp macro="" textlink="">
      <xdr:nvSpPr>
        <xdr:cNvPr id="9748" name="AutoShape 1">
          <a:extLst>
            <a:ext uri="{FF2B5EF4-FFF2-40B4-BE49-F238E27FC236}">
              <a16:creationId xmlns:a16="http://schemas.microsoft.com/office/drawing/2014/main" id="{3ED037C8-7067-409D-8B88-59FE9D240A94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1625"/>
    <xdr:sp macro="" textlink="">
      <xdr:nvSpPr>
        <xdr:cNvPr id="9749" name="AutoShape 2">
          <a:extLst>
            <a:ext uri="{FF2B5EF4-FFF2-40B4-BE49-F238E27FC236}">
              <a16:creationId xmlns:a16="http://schemas.microsoft.com/office/drawing/2014/main" id="{13DA4E90-3182-428E-88BE-BCE1ED748DE3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1625"/>
    <xdr:sp macro="" textlink="">
      <xdr:nvSpPr>
        <xdr:cNvPr id="9750" name="AutoShape 3">
          <a:extLst>
            <a:ext uri="{FF2B5EF4-FFF2-40B4-BE49-F238E27FC236}">
              <a16:creationId xmlns:a16="http://schemas.microsoft.com/office/drawing/2014/main" id="{8ABC80C0-A47A-4943-A71B-BB063B88E134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4800"/>
    <xdr:sp macro="" textlink="">
      <xdr:nvSpPr>
        <xdr:cNvPr id="9751" name="AutoShape 1">
          <a:extLst>
            <a:ext uri="{FF2B5EF4-FFF2-40B4-BE49-F238E27FC236}">
              <a16:creationId xmlns:a16="http://schemas.microsoft.com/office/drawing/2014/main" id="{6AF7C6DA-155E-4145-A5F9-BE78DC857B17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4800"/>
    <xdr:sp macro="" textlink="">
      <xdr:nvSpPr>
        <xdr:cNvPr id="9752" name="AutoShape 2">
          <a:extLst>
            <a:ext uri="{FF2B5EF4-FFF2-40B4-BE49-F238E27FC236}">
              <a16:creationId xmlns:a16="http://schemas.microsoft.com/office/drawing/2014/main" id="{E7E30460-AEBD-4450-8B30-241452EF0566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4800"/>
    <xdr:sp macro="" textlink="">
      <xdr:nvSpPr>
        <xdr:cNvPr id="9753" name="AutoShape 3">
          <a:extLst>
            <a:ext uri="{FF2B5EF4-FFF2-40B4-BE49-F238E27FC236}">
              <a16:creationId xmlns:a16="http://schemas.microsoft.com/office/drawing/2014/main" id="{062E393D-8BE2-4F96-A500-0C1391F8DEEE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1625"/>
    <xdr:sp macro="" textlink="">
      <xdr:nvSpPr>
        <xdr:cNvPr id="9754" name="AutoShape 1">
          <a:extLst>
            <a:ext uri="{FF2B5EF4-FFF2-40B4-BE49-F238E27FC236}">
              <a16:creationId xmlns:a16="http://schemas.microsoft.com/office/drawing/2014/main" id="{59291E53-C4D6-4E5F-AAEF-E70448093DA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1625"/>
    <xdr:sp macro="" textlink="">
      <xdr:nvSpPr>
        <xdr:cNvPr id="9755" name="AutoShape 2">
          <a:extLst>
            <a:ext uri="{FF2B5EF4-FFF2-40B4-BE49-F238E27FC236}">
              <a16:creationId xmlns:a16="http://schemas.microsoft.com/office/drawing/2014/main" id="{04F8FBA5-85EE-4CCC-90ED-3BDD16844E3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1625"/>
    <xdr:sp macro="" textlink="">
      <xdr:nvSpPr>
        <xdr:cNvPr id="9756" name="AutoShape 3">
          <a:extLst>
            <a:ext uri="{FF2B5EF4-FFF2-40B4-BE49-F238E27FC236}">
              <a16:creationId xmlns:a16="http://schemas.microsoft.com/office/drawing/2014/main" id="{7D7BF183-27D2-479E-86E1-77B4BE46A0C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57" name="AutoShape 1">
          <a:extLst>
            <a:ext uri="{FF2B5EF4-FFF2-40B4-BE49-F238E27FC236}">
              <a16:creationId xmlns:a16="http://schemas.microsoft.com/office/drawing/2014/main" id="{C92D0FA7-9598-4792-A2CE-20A0BD79D69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58" name="AutoShape 2">
          <a:extLst>
            <a:ext uri="{FF2B5EF4-FFF2-40B4-BE49-F238E27FC236}">
              <a16:creationId xmlns:a16="http://schemas.microsoft.com/office/drawing/2014/main" id="{4D8687D8-4AA0-436D-89BC-DD6B03FA894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9759" name="AutoShape 3">
          <a:extLst>
            <a:ext uri="{FF2B5EF4-FFF2-40B4-BE49-F238E27FC236}">
              <a16:creationId xmlns:a16="http://schemas.microsoft.com/office/drawing/2014/main" id="{06AA9D5A-D336-4961-8A4A-32FD8A63C9C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1625"/>
    <xdr:sp macro="" textlink="">
      <xdr:nvSpPr>
        <xdr:cNvPr id="9760" name="AutoShape 1">
          <a:extLst>
            <a:ext uri="{FF2B5EF4-FFF2-40B4-BE49-F238E27FC236}">
              <a16:creationId xmlns:a16="http://schemas.microsoft.com/office/drawing/2014/main" id="{A54FE13F-C217-468A-BBE6-41EA27741915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1625"/>
    <xdr:sp macro="" textlink="">
      <xdr:nvSpPr>
        <xdr:cNvPr id="9761" name="AutoShape 2">
          <a:extLst>
            <a:ext uri="{FF2B5EF4-FFF2-40B4-BE49-F238E27FC236}">
              <a16:creationId xmlns:a16="http://schemas.microsoft.com/office/drawing/2014/main" id="{C3678B03-03F4-49B5-8A03-7CF97918884C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1625"/>
    <xdr:sp macro="" textlink="">
      <xdr:nvSpPr>
        <xdr:cNvPr id="9762" name="AutoShape 3">
          <a:extLst>
            <a:ext uri="{FF2B5EF4-FFF2-40B4-BE49-F238E27FC236}">
              <a16:creationId xmlns:a16="http://schemas.microsoft.com/office/drawing/2014/main" id="{D6303BE7-2D2E-422D-A0BB-46F1DBE2EA22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4800"/>
    <xdr:sp macro="" textlink="">
      <xdr:nvSpPr>
        <xdr:cNvPr id="9763" name="AutoShape 1">
          <a:extLst>
            <a:ext uri="{FF2B5EF4-FFF2-40B4-BE49-F238E27FC236}">
              <a16:creationId xmlns:a16="http://schemas.microsoft.com/office/drawing/2014/main" id="{C3CE17D4-6C04-4F00-9A4F-BB43D60C1928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4800"/>
    <xdr:sp macro="" textlink="">
      <xdr:nvSpPr>
        <xdr:cNvPr id="9764" name="AutoShape 2">
          <a:extLst>
            <a:ext uri="{FF2B5EF4-FFF2-40B4-BE49-F238E27FC236}">
              <a16:creationId xmlns:a16="http://schemas.microsoft.com/office/drawing/2014/main" id="{DCF2D9D5-55B1-409B-914D-28CB50D7E4BC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4800"/>
    <xdr:sp macro="" textlink="">
      <xdr:nvSpPr>
        <xdr:cNvPr id="9765" name="AutoShape 3">
          <a:extLst>
            <a:ext uri="{FF2B5EF4-FFF2-40B4-BE49-F238E27FC236}">
              <a16:creationId xmlns:a16="http://schemas.microsoft.com/office/drawing/2014/main" id="{DD4A7A98-E24F-4E24-ABC0-AF06EF4A12D1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1625"/>
    <xdr:sp macro="" textlink="">
      <xdr:nvSpPr>
        <xdr:cNvPr id="9766" name="AutoShape 1">
          <a:extLst>
            <a:ext uri="{FF2B5EF4-FFF2-40B4-BE49-F238E27FC236}">
              <a16:creationId xmlns:a16="http://schemas.microsoft.com/office/drawing/2014/main" id="{26176D7A-3712-4C44-97F1-0AE45DBE413A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1625"/>
    <xdr:sp macro="" textlink="">
      <xdr:nvSpPr>
        <xdr:cNvPr id="9767" name="AutoShape 2">
          <a:extLst>
            <a:ext uri="{FF2B5EF4-FFF2-40B4-BE49-F238E27FC236}">
              <a16:creationId xmlns:a16="http://schemas.microsoft.com/office/drawing/2014/main" id="{BB0A65C9-C106-4C42-BE74-0B768C027D11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1625"/>
    <xdr:sp macro="" textlink="">
      <xdr:nvSpPr>
        <xdr:cNvPr id="9768" name="AutoShape 3">
          <a:extLst>
            <a:ext uri="{FF2B5EF4-FFF2-40B4-BE49-F238E27FC236}">
              <a16:creationId xmlns:a16="http://schemas.microsoft.com/office/drawing/2014/main" id="{6FDCA649-D81C-4EE6-A33C-29F4619FE44C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4800"/>
    <xdr:sp macro="" textlink="">
      <xdr:nvSpPr>
        <xdr:cNvPr id="9769" name="AutoShape 1">
          <a:extLst>
            <a:ext uri="{FF2B5EF4-FFF2-40B4-BE49-F238E27FC236}">
              <a16:creationId xmlns:a16="http://schemas.microsoft.com/office/drawing/2014/main" id="{02FFBE3E-F1B8-4822-A2EA-ADEF86104197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4800"/>
    <xdr:sp macro="" textlink="">
      <xdr:nvSpPr>
        <xdr:cNvPr id="9770" name="AutoShape 2">
          <a:extLst>
            <a:ext uri="{FF2B5EF4-FFF2-40B4-BE49-F238E27FC236}">
              <a16:creationId xmlns:a16="http://schemas.microsoft.com/office/drawing/2014/main" id="{099E9B7A-5BAC-4AFA-8394-7263657C3DEE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245</xdr:row>
      <xdr:rowOff>0</xdr:rowOff>
    </xdr:from>
    <xdr:ext cx="304800" cy="304800"/>
    <xdr:sp macro="" textlink="">
      <xdr:nvSpPr>
        <xdr:cNvPr id="9771" name="AutoShape 3">
          <a:extLst>
            <a:ext uri="{FF2B5EF4-FFF2-40B4-BE49-F238E27FC236}">
              <a16:creationId xmlns:a16="http://schemas.microsoft.com/office/drawing/2014/main" id="{3A2C638E-6737-43E7-9DED-D5C6802EBB29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1625"/>
    <xdr:sp macro="" textlink="">
      <xdr:nvSpPr>
        <xdr:cNvPr id="9772" name="AutoShape 1">
          <a:extLst>
            <a:ext uri="{FF2B5EF4-FFF2-40B4-BE49-F238E27FC236}">
              <a16:creationId xmlns:a16="http://schemas.microsoft.com/office/drawing/2014/main" id="{F011CC4F-A19F-4677-8221-1BE6BC5351A0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1625"/>
    <xdr:sp macro="" textlink="">
      <xdr:nvSpPr>
        <xdr:cNvPr id="9773" name="AutoShape 2">
          <a:extLst>
            <a:ext uri="{FF2B5EF4-FFF2-40B4-BE49-F238E27FC236}">
              <a16:creationId xmlns:a16="http://schemas.microsoft.com/office/drawing/2014/main" id="{A65A7D48-A94F-4829-9687-1470F35733F3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1625"/>
    <xdr:sp macro="" textlink="">
      <xdr:nvSpPr>
        <xdr:cNvPr id="9774" name="AutoShape 3">
          <a:extLst>
            <a:ext uri="{FF2B5EF4-FFF2-40B4-BE49-F238E27FC236}">
              <a16:creationId xmlns:a16="http://schemas.microsoft.com/office/drawing/2014/main" id="{9D1B6CA6-042F-49BC-B79C-861D481B2E5F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4800"/>
    <xdr:sp macro="" textlink="">
      <xdr:nvSpPr>
        <xdr:cNvPr id="9775" name="AutoShape 1">
          <a:extLst>
            <a:ext uri="{FF2B5EF4-FFF2-40B4-BE49-F238E27FC236}">
              <a16:creationId xmlns:a16="http://schemas.microsoft.com/office/drawing/2014/main" id="{4ADB4D95-D206-4993-8DF9-FA33B70626D4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4800"/>
    <xdr:sp macro="" textlink="">
      <xdr:nvSpPr>
        <xdr:cNvPr id="9776" name="AutoShape 2">
          <a:extLst>
            <a:ext uri="{FF2B5EF4-FFF2-40B4-BE49-F238E27FC236}">
              <a16:creationId xmlns:a16="http://schemas.microsoft.com/office/drawing/2014/main" id="{7F3E7C0C-1CE8-4234-885D-476AF0871B9C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246</xdr:row>
      <xdr:rowOff>0</xdr:rowOff>
    </xdr:from>
    <xdr:ext cx="304800" cy="304800"/>
    <xdr:sp macro="" textlink="">
      <xdr:nvSpPr>
        <xdr:cNvPr id="9777" name="AutoShape 3">
          <a:extLst>
            <a:ext uri="{FF2B5EF4-FFF2-40B4-BE49-F238E27FC236}">
              <a16:creationId xmlns:a16="http://schemas.microsoft.com/office/drawing/2014/main" id="{D12531BF-A7F6-4D03-A11A-F6A493D56F37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1625"/>
    <xdr:sp macro="" textlink="">
      <xdr:nvSpPr>
        <xdr:cNvPr id="9778" name="AutoShape 1">
          <a:extLst>
            <a:ext uri="{FF2B5EF4-FFF2-40B4-BE49-F238E27FC236}">
              <a16:creationId xmlns:a16="http://schemas.microsoft.com/office/drawing/2014/main" id="{4FF07BBA-1B66-479A-9800-320A52CF736C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1625"/>
    <xdr:sp macro="" textlink="">
      <xdr:nvSpPr>
        <xdr:cNvPr id="9779" name="AutoShape 2">
          <a:extLst>
            <a:ext uri="{FF2B5EF4-FFF2-40B4-BE49-F238E27FC236}">
              <a16:creationId xmlns:a16="http://schemas.microsoft.com/office/drawing/2014/main" id="{AF602CB2-9920-4145-A070-994ECB05A36D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1625"/>
    <xdr:sp macro="" textlink="">
      <xdr:nvSpPr>
        <xdr:cNvPr id="9780" name="AutoShape 3">
          <a:extLst>
            <a:ext uri="{FF2B5EF4-FFF2-40B4-BE49-F238E27FC236}">
              <a16:creationId xmlns:a16="http://schemas.microsoft.com/office/drawing/2014/main" id="{BA3371BB-3813-41F4-AC4C-67D7AEE2A878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9781" name="AutoShape 1">
          <a:extLst>
            <a:ext uri="{FF2B5EF4-FFF2-40B4-BE49-F238E27FC236}">
              <a16:creationId xmlns:a16="http://schemas.microsoft.com/office/drawing/2014/main" id="{416163B9-3BF6-47B0-9461-042B03D5EAA1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9782" name="AutoShape 2">
          <a:extLst>
            <a:ext uri="{FF2B5EF4-FFF2-40B4-BE49-F238E27FC236}">
              <a16:creationId xmlns:a16="http://schemas.microsoft.com/office/drawing/2014/main" id="{4675CCD3-337C-444C-B63F-ECC2D4F9944C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247</xdr:row>
      <xdr:rowOff>0</xdr:rowOff>
    </xdr:from>
    <xdr:ext cx="304800" cy="304800"/>
    <xdr:sp macro="" textlink="">
      <xdr:nvSpPr>
        <xdr:cNvPr id="9783" name="AutoShape 3">
          <a:extLst>
            <a:ext uri="{FF2B5EF4-FFF2-40B4-BE49-F238E27FC236}">
              <a16:creationId xmlns:a16="http://schemas.microsoft.com/office/drawing/2014/main" id="{1AC6B11D-C9ED-4E3C-8ECA-E636416A628B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1625"/>
    <xdr:sp macro="" textlink="">
      <xdr:nvSpPr>
        <xdr:cNvPr id="9784" name="AutoShape 1">
          <a:extLst>
            <a:ext uri="{FF2B5EF4-FFF2-40B4-BE49-F238E27FC236}">
              <a16:creationId xmlns:a16="http://schemas.microsoft.com/office/drawing/2014/main" id="{4F85B13B-01B6-4B22-BFDD-896A920E2633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1625"/>
    <xdr:sp macro="" textlink="">
      <xdr:nvSpPr>
        <xdr:cNvPr id="9785" name="AutoShape 2">
          <a:extLst>
            <a:ext uri="{FF2B5EF4-FFF2-40B4-BE49-F238E27FC236}">
              <a16:creationId xmlns:a16="http://schemas.microsoft.com/office/drawing/2014/main" id="{348AD078-B579-4CE4-8FF4-3910DB841A0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1625"/>
    <xdr:sp macro="" textlink="">
      <xdr:nvSpPr>
        <xdr:cNvPr id="9786" name="AutoShape 3">
          <a:extLst>
            <a:ext uri="{FF2B5EF4-FFF2-40B4-BE49-F238E27FC236}">
              <a16:creationId xmlns:a16="http://schemas.microsoft.com/office/drawing/2014/main" id="{46C6F553-852B-4A84-9077-9242D05A715D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4800"/>
    <xdr:sp macro="" textlink="">
      <xdr:nvSpPr>
        <xdr:cNvPr id="9787" name="AutoShape 1">
          <a:extLst>
            <a:ext uri="{FF2B5EF4-FFF2-40B4-BE49-F238E27FC236}">
              <a16:creationId xmlns:a16="http://schemas.microsoft.com/office/drawing/2014/main" id="{DBA8E028-1A3F-4DA0-B654-9749C351877D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4800"/>
    <xdr:sp macro="" textlink="">
      <xdr:nvSpPr>
        <xdr:cNvPr id="9788" name="AutoShape 2">
          <a:extLst>
            <a:ext uri="{FF2B5EF4-FFF2-40B4-BE49-F238E27FC236}">
              <a16:creationId xmlns:a16="http://schemas.microsoft.com/office/drawing/2014/main" id="{1F5175C0-439B-43CA-94C0-8A32311C5E8B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248</xdr:row>
      <xdr:rowOff>0</xdr:rowOff>
    </xdr:from>
    <xdr:ext cx="304800" cy="304800"/>
    <xdr:sp macro="" textlink="">
      <xdr:nvSpPr>
        <xdr:cNvPr id="9789" name="AutoShape 3">
          <a:extLst>
            <a:ext uri="{FF2B5EF4-FFF2-40B4-BE49-F238E27FC236}">
              <a16:creationId xmlns:a16="http://schemas.microsoft.com/office/drawing/2014/main" id="{A1EA8827-09F0-4DA5-8444-76F19616C0A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1625"/>
    <xdr:sp macro="" textlink="">
      <xdr:nvSpPr>
        <xdr:cNvPr id="9790" name="AutoShape 1">
          <a:extLst>
            <a:ext uri="{FF2B5EF4-FFF2-40B4-BE49-F238E27FC236}">
              <a16:creationId xmlns:a16="http://schemas.microsoft.com/office/drawing/2014/main" id="{4CD8E6C6-E749-414F-AFA3-63C3FEE78AC4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1625"/>
    <xdr:sp macro="" textlink="">
      <xdr:nvSpPr>
        <xdr:cNvPr id="9791" name="AutoShape 2">
          <a:extLst>
            <a:ext uri="{FF2B5EF4-FFF2-40B4-BE49-F238E27FC236}">
              <a16:creationId xmlns:a16="http://schemas.microsoft.com/office/drawing/2014/main" id="{2BFC0A20-C39B-4B9B-A303-3F18D6AD1C43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1625"/>
    <xdr:sp macro="" textlink="">
      <xdr:nvSpPr>
        <xdr:cNvPr id="9792" name="AutoShape 3">
          <a:extLst>
            <a:ext uri="{FF2B5EF4-FFF2-40B4-BE49-F238E27FC236}">
              <a16:creationId xmlns:a16="http://schemas.microsoft.com/office/drawing/2014/main" id="{9B016A8C-0920-4105-A4CE-1E1C4BAA3FDA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4800"/>
    <xdr:sp macro="" textlink="">
      <xdr:nvSpPr>
        <xdr:cNvPr id="9793" name="AutoShape 1">
          <a:extLst>
            <a:ext uri="{FF2B5EF4-FFF2-40B4-BE49-F238E27FC236}">
              <a16:creationId xmlns:a16="http://schemas.microsoft.com/office/drawing/2014/main" id="{8626D94A-78E8-4671-89F5-CB939A1B8FA0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4800"/>
    <xdr:sp macro="" textlink="">
      <xdr:nvSpPr>
        <xdr:cNvPr id="9794" name="AutoShape 2">
          <a:extLst>
            <a:ext uri="{FF2B5EF4-FFF2-40B4-BE49-F238E27FC236}">
              <a16:creationId xmlns:a16="http://schemas.microsoft.com/office/drawing/2014/main" id="{E53B015B-5057-4EED-A7A9-F2B34723CAAD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249</xdr:row>
      <xdr:rowOff>0</xdr:rowOff>
    </xdr:from>
    <xdr:ext cx="304800" cy="304800"/>
    <xdr:sp macro="" textlink="">
      <xdr:nvSpPr>
        <xdr:cNvPr id="9795" name="AutoShape 3">
          <a:extLst>
            <a:ext uri="{FF2B5EF4-FFF2-40B4-BE49-F238E27FC236}">
              <a16:creationId xmlns:a16="http://schemas.microsoft.com/office/drawing/2014/main" id="{61628EE4-D846-468D-8CF2-94A92A3E98C5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1625"/>
    <xdr:sp macro="" textlink="">
      <xdr:nvSpPr>
        <xdr:cNvPr id="9796" name="AutoShape 1">
          <a:extLst>
            <a:ext uri="{FF2B5EF4-FFF2-40B4-BE49-F238E27FC236}">
              <a16:creationId xmlns:a16="http://schemas.microsoft.com/office/drawing/2014/main" id="{0A905E9D-E7A8-487A-BD4F-3190D3DC8C39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1625"/>
    <xdr:sp macro="" textlink="">
      <xdr:nvSpPr>
        <xdr:cNvPr id="9797" name="AutoShape 2">
          <a:extLst>
            <a:ext uri="{FF2B5EF4-FFF2-40B4-BE49-F238E27FC236}">
              <a16:creationId xmlns:a16="http://schemas.microsoft.com/office/drawing/2014/main" id="{EE45B27C-85A5-4006-90FA-31EAC86978CB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1625"/>
    <xdr:sp macro="" textlink="">
      <xdr:nvSpPr>
        <xdr:cNvPr id="9798" name="AutoShape 3">
          <a:extLst>
            <a:ext uri="{FF2B5EF4-FFF2-40B4-BE49-F238E27FC236}">
              <a16:creationId xmlns:a16="http://schemas.microsoft.com/office/drawing/2014/main" id="{9B2DC080-3C54-4B79-B088-393C07E0275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4800"/>
    <xdr:sp macro="" textlink="">
      <xdr:nvSpPr>
        <xdr:cNvPr id="9799" name="AutoShape 1">
          <a:extLst>
            <a:ext uri="{FF2B5EF4-FFF2-40B4-BE49-F238E27FC236}">
              <a16:creationId xmlns:a16="http://schemas.microsoft.com/office/drawing/2014/main" id="{5C7567F6-534F-404E-B94B-F4891631926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4800"/>
    <xdr:sp macro="" textlink="">
      <xdr:nvSpPr>
        <xdr:cNvPr id="9800" name="AutoShape 2">
          <a:extLst>
            <a:ext uri="{FF2B5EF4-FFF2-40B4-BE49-F238E27FC236}">
              <a16:creationId xmlns:a16="http://schemas.microsoft.com/office/drawing/2014/main" id="{917EC607-6F8D-4CC4-B06D-C2DE9760964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250</xdr:row>
      <xdr:rowOff>0</xdr:rowOff>
    </xdr:from>
    <xdr:ext cx="304800" cy="304800"/>
    <xdr:sp macro="" textlink="">
      <xdr:nvSpPr>
        <xdr:cNvPr id="9801" name="AutoShape 3">
          <a:extLst>
            <a:ext uri="{FF2B5EF4-FFF2-40B4-BE49-F238E27FC236}">
              <a16:creationId xmlns:a16="http://schemas.microsoft.com/office/drawing/2014/main" id="{051E646D-D8FC-4290-8D6A-9602CD4420B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1625"/>
    <xdr:sp macro="" textlink="">
      <xdr:nvSpPr>
        <xdr:cNvPr id="9802" name="AutoShape 1">
          <a:extLst>
            <a:ext uri="{FF2B5EF4-FFF2-40B4-BE49-F238E27FC236}">
              <a16:creationId xmlns:a16="http://schemas.microsoft.com/office/drawing/2014/main" id="{12009401-5920-4CB9-A6B4-34E3B87C212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1625"/>
    <xdr:sp macro="" textlink="">
      <xdr:nvSpPr>
        <xdr:cNvPr id="9803" name="AutoShape 2">
          <a:extLst>
            <a:ext uri="{FF2B5EF4-FFF2-40B4-BE49-F238E27FC236}">
              <a16:creationId xmlns:a16="http://schemas.microsoft.com/office/drawing/2014/main" id="{9670ED94-1425-4788-9634-5B1CCE2078C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1625"/>
    <xdr:sp macro="" textlink="">
      <xdr:nvSpPr>
        <xdr:cNvPr id="9804" name="AutoShape 3">
          <a:extLst>
            <a:ext uri="{FF2B5EF4-FFF2-40B4-BE49-F238E27FC236}">
              <a16:creationId xmlns:a16="http://schemas.microsoft.com/office/drawing/2014/main" id="{243765CD-6FCC-4569-9958-AFC4E9A7C76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805" name="AutoShape 1">
          <a:extLst>
            <a:ext uri="{FF2B5EF4-FFF2-40B4-BE49-F238E27FC236}">
              <a16:creationId xmlns:a16="http://schemas.microsoft.com/office/drawing/2014/main" id="{B0F6A77D-7DE6-4B5D-9931-2EF8A56F3C2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806" name="AutoShape 2">
          <a:extLst>
            <a:ext uri="{FF2B5EF4-FFF2-40B4-BE49-F238E27FC236}">
              <a16:creationId xmlns:a16="http://schemas.microsoft.com/office/drawing/2014/main" id="{38534A4F-D53B-44B1-9F09-1681770E135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259</xdr:row>
      <xdr:rowOff>0</xdr:rowOff>
    </xdr:from>
    <xdr:ext cx="304800" cy="304800"/>
    <xdr:sp macro="" textlink="">
      <xdr:nvSpPr>
        <xdr:cNvPr id="9807" name="AutoShape 3">
          <a:extLst>
            <a:ext uri="{FF2B5EF4-FFF2-40B4-BE49-F238E27FC236}">
              <a16:creationId xmlns:a16="http://schemas.microsoft.com/office/drawing/2014/main" id="{BB637789-8BFD-413E-A5E1-7C2406115CC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271</xdr:row>
      <xdr:rowOff>0</xdr:rowOff>
    </xdr:from>
    <xdr:ext cx="304800" cy="304800"/>
    <xdr:sp macro="" textlink="">
      <xdr:nvSpPr>
        <xdr:cNvPr id="9808" name="AutoShape 5">
          <a:extLst>
            <a:ext uri="{FF2B5EF4-FFF2-40B4-BE49-F238E27FC236}">
              <a16:creationId xmlns:a16="http://schemas.microsoft.com/office/drawing/2014/main" id="{BCB95E83-C0B1-4AA4-834E-E86C736BFFEE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09" name="AutoShape 1">
          <a:extLst>
            <a:ext uri="{FF2B5EF4-FFF2-40B4-BE49-F238E27FC236}">
              <a16:creationId xmlns:a16="http://schemas.microsoft.com/office/drawing/2014/main" id="{F29D97D1-303D-417E-958C-6B8F8F10E97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10" name="AutoShape 2">
          <a:extLst>
            <a:ext uri="{FF2B5EF4-FFF2-40B4-BE49-F238E27FC236}">
              <a16:creationId xmlns:a16="http://schemas.microsoft.com/office/drawing/2014/main" id="{BAB0148B-BDE7-467B-8D58-99B6C1424C5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11" name="AutoShape 3">
          <a:extLst>
            <a:ext uri="{FF2B5EF4-FFF2-40B4-BE49-F238E27FC236}">
              <a16:creationId xmlns:a16="http://schemas.microsoft.com/office/drawing/2014/main" id="{D72DA4C7-D5E8-499C-A29B-67846E870D6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12" name="AutoShape 1">
          <a:extLst>
            <a:ext uri="{FF2B5EF4-FFF2-40B4-BE49-F238E27FC236}">
              <a16:creationId xmlns:a16="http://schemas.microsoft.com/office/drawing/2014/main" id="{5CA047D3-8E59-4897-8FD9-755EE2E9A7F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13" name="AutoShape 2">
          <a:extLst>
            <a:ext uri="{FF2B5EF4-FFF2-40B4-BE49-F238E27FC236}">
              <a16:creationId xmlns:a16="http://schemas.microsoft.com/office/drawing/2014/main" id="{7418879E-F13D-42A0-8EC8-21BA9E0CFA6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14" name="AutoShape 3">
          <a:extLst>
            <a:ext uri="{FF2B5EF4-FFF2-40B4-BE49-F238E27FC236}">
              <a16:creationId xmlns:a16="http://schemas.microsoft.com/office/drawing/2014/main" id="{FF9BD040-1648-40E4-AE9C-CC41783AB70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15" name="AutoShape 1">
          <a:extLst>
            <a:ext uri="{FF2B5EF4-FFF2-40B4-BE49-F238E27FC236}">
              <a16:creationId xmlns:a16="http://schemas.microsoft.com/office/drawing/2014/main" id="{0D539A40-D184-4E98-B429-C4A96F5FE04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16" name="AutoShape 2">
          <a:extLst>
            <a:ext uri="{FF2B5EF4-FFF2-40B4-BE49-F238E27FC236}">
              <a16:creationId xmlns:a16="http://schemas.microsoft.com/office/drawing/2014/main" id="{03426CB0-6F2F-41E8-95B0-E35E05D2B92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17" name="AutoShape 3">
          <a:extLst>
            <a:ext uri="{FF2B5EF4-FFF2-40B4-BE49-F238E27FC236}">
              <a16:creationId xmlns:a16="http://schemas.microsoft.com/office/drawing/2014/main" id="{92CAEB38-6749-4CD5-9E2C-58B1FFF225F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18" name="AutoShape 1">
          <a:extLst>
            <a:ext uri="{FF2B5EF4-FFF2-40B4-BE49-F238E27FC236}">
              <a16:creationId xmlns:a16="http://schemas.microsoft.com/office/drawing/2014/main" id="{624DAFF5-16E8-47F1-827C-40C6E016F4C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19" name="AutoShape 2">
          <a:extLst>
            <a:ext uri="{FF2B5EF4-FFF2-40B4-BE49-F238E27FC236}">
              <a16:creationId xmlns:a16="http://schemas.microsoft.com/office/drawing/2014/main" id="{CBD934D8-DF9C-434B-A31E-E94120F7327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20" name="AutoShape 3">
          <a:extLst>
            <a:ext uri="{FF2B5EF4-FFF2-40B4-BE49-F238E27FC236}">
              <a16:creationId xmlns:a16="http://schemas.microsoft.com/office/drawing/2014/main" id="{62834EE5-DC6F-4EF1-BD11-12F78F68F6D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21" name="AutoShape 1">
          <a:extLst>
            <a:ext uri="{FF2B5EF4-FFF2-40B4-BE49-F238E27FC236}">
              <a16:creationId xmlns:a16="http://schemas.microsoft.com/office/drawing/2014/main" id="{E3CF8E38-4092-4F0E-94CF-9172FC79F22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22" name="AutoShape 2">
          <a:extLst>
            <a:ext uri="{FF2B5EF4-FFF2-40B4-BE49-F238E27FC236}">
              <a16:creationId xmlns:a16="http://schemas.microsoft.com/office/drawing/2014/main" id="{A5F14888-3E53-4111-98E3-F5105D36606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23" name="AutoShape 3">
          <a:extLst>
            <a:ext uri="{FF2B5EF4-FFF2-40B4-BE49-F238E27FC236}">
              <a16:creationId xmlns:a16="http://schemas.microsoft.com/office/drawing/2014/main" id="{1F985F72-09C5-4D94-AB1B-A1D084FD28D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24" name="AutoShape 1">
          <a:extLst>
            <a:ext uri="{FF2B5EF4-FFF2-40B4-BE49-F238E27FC236}">
              <a16:creationId xmlns:a16="http://schemas.microsoft.com/office/drawing/2014/main" id="{E3F5D8DB-96BA-4C7C-ACC7-9D1ACAFD7CE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25" name="AutoShape 2">
          <a:extLst>
            <a:ext uri="{FF2B5EF4-FFF2-40B4-BE49-F238E27FC236}">
              <a16:creationId xmlns:a16="http://schemas.microsoft.com/office/drawing/2014/main" id="{0188A5B8-4F2C-40F1-85C8-91028B897DF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26" name="AutoShape 3">
          <a:extLst>
            <a:ext uri="{FF2B5EF4-FFF2-40B4-BE49-F238E27FC236}">
              <a16:creationId xmlns:a16="http://schemas.microsoft.com/office/drawing/2014/main" id="{BCEB55D2-BA6F-4CCA-A309-E89F9941D2F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27" name="AutoShape 1">
          <a:extLst>
            <a:ext uri="{FF2B5EF4-FFF2-40B4-BE49-F238E27FC236}">
              <a16:creationId xmlns:a16="http://schemas.microsoft.com/office/drawing/2014/main" id="{6F170F13-4286-410F-ACD9-6A413B030D5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28" name="AutoShape 2">
          <a:extLst>
            <a:ext uri="{FF2B5EF4-FFF2-40B4-BE49-F238E27FC236}">
              <a16:creationId xmlns:a16="http://schemas.microsoft.com/office/drawing/2014/main" id="{8574F208-F34D-45FB-A058-94DA9281B7E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29" name="AutoShape 3">
          <a:extLst>
            <a:ext uri="{FF2B5EF4-FFF2-40B4-BE49-F238E27FC236}">
              <a16:creationId xmlns:a16="http://schemas.microsoft.com/office/drawing/2014/main" id="{B661E460-7060-455D-9936-86D7F35B308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0" name="AutoShape 1">
          <a:extLst>
            <a:ext uri="{FF2B5EF4-FFF2-40B4-BE49-F238E27FC236}">
              <a16:creationId xmlns:a16="http://schemas.microsoft.com/office/drawing/2014/main" id="{37D99DE5-4BBA-41F9-B64E-6CCFB8A6FD8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1" name="AutoShape 2">
          <a:extLst>
            <a:ext uri="{FF2B5EF4-FFF2-40B4-BE49-F238E27FC236}">
              <a16:creationId xmlns:a16="http://schemas.microsoft.com/office/drawing/2014/main" id="{6FCA450A-65A5-4280-8D8F-49BFFAB2549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2" name="AutoShape 3">
          <a:extLst>
            <a:ext uri="{FF2B5EF4-FFF2-40B4-BE49-F238E27FC236}">
              <a16:creationId xmlns:a16="http://schemas.microsoft.com/office/drawing/2014/main" id="{21CBF39A-6837-49BE-9D38-AF503882E0F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33" name="AutoShape 1">
          <a:extLst>
            <a:ext uri="{FF2B5EF4-FFF2-40B4-BE49-F238E27FC236}">
              <a16:creationId xmlns:a16="http://schemas.microsoft.com/office/drawing/2014/main" id="{A554E075-5EC3-454F-B1D2-CC204D3A092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34" name="AutoShape 2">
          <a:extLst>
            <a:ext uri="{FF2B5EF4-FFF2-40B4-BE49-F238E27FC236}">
              <a16:creationId xmlns:a16="http://schemas.microsoft.com/office/drawing/2014/main" id="{21EF77A9-7B01-4127-8AFE-3FF45DFDFEF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35" name="AutoShape 3">
          <a:extLst>
            <a:ext uri="{FF2B5EF4-FFF2-40B4-BE49-F238E27FC236}">
              <a16:creationId xmlns:a16="http://schemas.microsoft.com/office/drawing/2014/main" id="{2D84B158-549D-473E-BACF-987802E7DDD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6" name="AutoShape 1">
          <a:extLst>
            <a:ext uri="{FF2B5EF4-FFF2-40B4-BE49-F238E27FC236}">
              <a16:creationId xmlns:a16="http://schemas.microsoft.com/office/drawing/2014/main" id="{C9BE1605-A041-48AB-ADA8-8C2EBDB6C5E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7" name="AutoShape 2">
          <a:extLst>
            <a:ext uri="{FF2B5EF4-FFF2-40B4-BE49-F238E27FC236}">
              <a16:creationId xmlns:a16="http://schemas.microsoft.com/office/drawing/2014/main" id="{B39546AF-B3DC-4BA9-B500-783862922C9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38" name="AutoShape 3">
          <a:extLst>
            <a:ext uri="{FF2B5EF4-FFF2-40B4-BE49-F238E27FC236}">
              <a16:creationId xmlns:a16="http://schemas.microsoft.com/office/drawing/2014/main" id="{3DA446CF-F4FB-478B-90C1-6799D3BFFEC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39" name="AutoShape 1">
          <a:extLst>
            <a:ext uri="{FF2B5EF4-FFF2-40B4-BE49-F238E27FC236}">
              <a16:creationId xmlns:a16="http://schemas.microsoft.com/office/drawing/2014/main" id="{272CB406-1022-4F06-86F5-ED2DB84F1B0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40" name="AutoShape 2">
          <a:extLst>
            <a:ext uri="{FF2B5EF4-FFF2-40B4-BE49-F238E27FC236}">
              <a16:creationId xmlns:a16="http://schemas.microsoft.com/office/drawing/2014/main" id="{22FEFBC6-2301-479A-97CB-14FEFE0DBEA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41" name="AutoShape 3">
          <a:extLst>
            <a:ext uri="{FF2B5EF4-FFF2-40B4-BE49-F238E27FC236}">
              <a16:creationId xmlns:a16="http://schemas.microsoft.com/office/drawing/2014/main" id="{3CF26682-93B4-419D-BB89-847BEC20EFE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42" name="AutoShape 1">
          <a:extLst>
            <a:ext uri="{FF2B5EF4-FFF2-40B4-BE49-F238E27FC236}">
              <a16:creationId xmlns:a16="http://schemas.microsoft.com/office/drawing/2014/main" id="{E1B68B01-8B50-4722-ACDA-1EFDEF6C5EE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43" name="AutoShape 2">
          <a:extLst>
            <a:ext uri="{FF2B5EF4-FFF2-40B4-BE49-F238E27FC236}">
              <a16:creationId xmlns:a16="http://schemas.microsoft.com/office/drawing/2014/main" id="{BE595CFF-7A73-43F0-B8FE-CF5E37AB2AD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44" name="AutoShape 3">
          <a:extLst>
            <a:ext uri="{FF2B5EF4-FFF2-40B4-BE49-F238E27FC236}">
              <a16:creationId xmlns:a16="http://schemas.microsoft.com/office/drawing/2014/main" id="{7300F4CA-659B-4B02-B915-8B2D08ADC05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45" name="AutoShape 1">
          <a:extLst>
            <a:ext uri="{FF2B5EF4-FFF2-40B4-BE49-F238E27FC236}">
              <a16:creationId xmlns:a16="http://schemas.microsoft.com/office/drawing/2014/main" id="{2F70D322-B91C-4E5A-9078-738A75D2A23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46" name="AutoShape 2">
          <a:extLst>
            <a:ext uri="{FF2B5EF4-FFF2-40B4-BE49-F238E27FC236}">
              <a16:creationId xmlns:a16="http://schemas.microsoft.com/office/drawing/2014/main" id="{76EA8329-4BBC-4996-A2DB-DB3E96D32DF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47" name="AutoShape 3">
          <a:extLst>
            <a:ext uri="{FF2B5EF4-FFF2-40B4-BE49-F238E27FC236}">
              <a16:creationId xmlns:a16="http://schemas.microsoft.com/office/drawing/2014/main" id="{A068F82D-1374-47D7-BE50-8D27B78700F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48" name="AutoShape 1">
          <a:extLst>
            <a:ext uri="{FF2B5EF4-FFF2-40B4-BE49-F238E27FC236}">
              <a16:creationId xmlns:a16="http://schemas.microsoft.com/office/drawing/2014/main" id="{A01FCC16-11DA-4B57-99E9-46563B3CB92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49" name="AutoShape 2">
          <a:extLst>
            <a:ext uri="{FF2B5EF4-FFF2-40B4-BE49-F238E27FC236}">
              <a16:creationId xmlns:a16="http://schemas.microsoft.com/office/drawing/2014/main" id="{577A8225-0DA5-42F4-A991-48B91AFDDFB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50" name="AutoShape 3">
          <a:extLst>
            <a:ext uri="{FF2B5EF4-FFF2-40B4-BE49-F238E27FC236}">
              <a16:creationId xmlns:a16="http://schemas.microsoft.com/office/drawing/2014/main" id="{E5BBEEAA-41E9-4EA0-9C94-285848B6393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51" name="AutoShape 1">
          <a:extLst>
            <a:ext uri="{FF2B5EF4-FFF2-40B4-BE49-F238E27FC236}">
              <a16:creationId xmlns:a16="http://schemas.microsoft.com/office/drawing/2014/main" id="{A2961F9B-9F36-4DD0-8874-CF22905F231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52" name="AutoShape 2">
          <a:extLst>
            <a:ext uri="{FF2B5EF4-FFF2-40B4-BE49-F238E27FC236}">
              <a16:creationId xmlns:a16="http://schemas.microsoft.com/office/drawing/2014/main" id="{C6BEFF94-1CED-4B26-9B92-C5141F3FEE8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53" name="AutoShape 3">
          <a:extLst>
            <a:ext uri="{FF2B5EF4-FFF2-40B4-BE49-F238E27FC236}">
              <a16:creationId xmlns:a16="http://schemas.microsoft.com/office/drawing/2014/main" id="{1422B56C-609B-40D2-9894-1545614FDE1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54" name="AutoShape 1">
          <a:extLst>
            <a:ext uri="{FF2B5EF4-FFF2-40B4-BE49-F238E27FC236}">
              <a16:creationId xmlns:a16="http://schemas.microsoft.com/office/drawing/2014/main" id="{1DBA8149-C0AB-4514-9CF6-51B7842F6AD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55" name="AutoShape 2">
          <a:extLst>
            <a:ext uri="{FF2B5EF4-FFF2-40B4-BE49-F238E27FC236}">
              <a16:creationId xmlns:a16="http://schemas.microsoft.com/office/drawing/2014/main" id="{2D7F5F91-7EB9-4F57-9A02-D9F11B58026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56" name="AutoShape 3">
          <a:extLst>
            <a:ext uri="{FF2B5EF4-FFF2-40B4-BE49-F238E27FC236}">
              <a16:creationId xmlns:a16="http://schemas.microsoft.com/office/drawing/2014/main" id="{49BDDAB5-7424-41B5-AEAE-59EAB733DA0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271</xdr:row>
      <xdr:rowOff>0</xdr:rowOff>
    </xdr:from>
    <xdr:ext cx="304800" cy="304800"/>
    <xdr:sp macro="" textlink="">
      <xdr:nvSpPr>
        <xdr:cNvPr id="9857" name="AutoShape 5">
          <a:extLst>
            <a:ext uri="{FF2B5EF4-FFF2-40B4-BE49-F238E27FC236}">
              <a16:creationId xmlns:a16="http://schemas.microsoft.com/office/drawing/2014/main" id="{F0EBB376-39C7-430A-8108-808F2349DEA3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58" name="AutoShape 1">
          <a:extLst>
            <a:ext uri="{FF2B5EF4-FFF2-40B4-BE49-F238E27FC236}">
              <a16:creationId xmlns:a16="http://schemas.microsoft.com/office/drawing/2014/main" id="{0BAA930F-A39B-4DB4-8BCF-20193260928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59" name="AutoShape 2">
          <a:extLst>
            <a:ext uri="{FF2B5EF4-FFF2-40B4-BE49-F238E27FC236}">
              <a16:creationId xmlns:a16="http://schemas.microsoft.com/office/drawing/2014/main" id="{4FCC7457-3CC0-47EC-AD0B-ABA2D121432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60" name="AutoShape 3">
          <a:extLst>
            <a:ext uri="{FF2B5EF4-FFF2-40B4-BE49-F238E27FC236}">
              <a16:creationId xmlns:a16="http://schemas.microsoft.com/office/drawing/2014/main" id="{B1D702B3-6A48-4192-BC00-1B02B5FAE60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61" name="AutoShape 1">
          <a:extLst>
            <a:ext uri="{FF2B5EF4-FFF2-40B4-BE49-F238E27FC236}">
              <a16:creationId xmlns:a16="http://schemas.microsoft.com/office/drawing/2014/main" id="{E37B5317-A3E7-4276-8433-154225102FA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62" name="AutoShape 2">
          <a:extLst>
            <a:ext uri="{FF2B5EF4-FFF2-40B4-BE49-F238E27FC236}">
              <a16:creationId xmlns:a16="http://schemas.microsoft.com/office/drawing/2014/main" id="{78765C45-30E6-4715-8832-D7D5460AD73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63" name="AutoShape 3">
          <a:extLst>
            <a:ext uri="{FF2B5EF4-FFF2-40B4-BE49-F238E27FC236}">
              <a16:creationId xmlns:a16="http://schemas.microsoft.com/office/drawing/2014/main" id="{93B57D6E-4FB9-4000-804D-582270772A8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64" name="AutoShape 1">
          <a:extLst>
            <a:ext uri="{FF2B5EF4-FFF2-40B4-BE49-F238E27FC236}">
              <a16:creationId xmlns:a16="http://schemas.microsoft.com/office/drawing/2014/main" id="{36F885F8-93FC-442D-AE8A-0D98E61487A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65" name="AutoShape 2">
          <a:extLst>
            <a:ext uri="{FF2B5EF4-FFF2-40B4-BE49-F238E27FC236}">
              <a16:creationId xmlns:a16="http://schemas.microsoft.com/office/drawing/2014/main" id="{57FAD626-DA13-4483-912C-49D3486981C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66" name="AutoShape 3">
          <a:extLst>
            <a:ext uri="{FF2B5EF4-FFF2-40B4-BE49-F238E27FC236}">
              <a16:creationId xmlns:a16="http://schemas.microsoft.com/office/drawing/2014/main" id="{87756A5F-D937-49A1-9E2F-B15A574C50A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67" name="AutoShape 1">
          <a:extLst>
            <a:ext uri="{FF2B5EF4-FFF2-40B4-BE49-F238E27FC236}">
              <a16:creationId xmlns:a16="http://schemas.microsoft.com/office/drawing/2014/main" id="{729EEDB1-B402-4200-A91C-A6487151478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68" name="AutoShape 2">
          <a:extLst>
            <a:ext uri="{FF2B5EF4-FFF2-40B4-BE49-F238E27FC236}">
              <a16:creationId xmlns:a16="http://schemas.microsoft.com/office/drawing/2014/main" id="{5B85ACB2-1E70-4B5B-A9D0-9199B0EF546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69" name="AutoShape 3">
          <a:extLst>
            <a:ext uri="{FF2B5EF4-FFF2-40B4-BE49-F238E27FC236}">
              <a16:creationId xmlns:a16="http://schemas.microsoft.com/office/drawing/2014/main" id="{01778451-D594-492E-A3F6-445C98540D5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70" name="AutoShape 1">
          <a:extLst>
            <a:ext uri="{FF2B5EF4-FFF2-40B4-BE49-F238E27FC236}">
              <a16:creationId xmlns:a16="http://schemas.microsoft.com/office/drawing/2014/main" id="{9DA43E50-90A1-4DBC-83B6-097137236FB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71" name="AutoShape 2">
          <a:extLst>
            <a:ext uri="{FF2B5EF4-FFF2-40B4-BE49-F238E27FC236}">
              <a16:creationId xmlns:a16="http://schemas.microsoft.com/office/drawing/2014/main" id="{118F384F-226A-43EA-959F-D5029879189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72" name="AutoShape 3">
          <a:extLst>
            <a:ext uri="{FF2B5EF4-FFF2-40B4-BE49-F238E27FC236}">
              <a16:creationId xmlns:a16="http://schemas.microsoft.com/office/drawing/2014/main" id="{CFE57C80-9D47-4228-AB79-BECCEF0510C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73" name="AutoShape 1">
          <a:extLst>
            <a:ext uri="{FF2B5EF4-FFF2-40B4-BE49-F238E27FC236}">
              <a16:creationId xmlns:a16="http://schemas.microsoft.com/office/drawing/2014/main" id="{13851512-C718-4D30-A0EE-01795782282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74" name="AutoShape 2">
          <a:extLst>
            <a:ext uri="{FF2B5EF4-FFF2-40B4-BE49-F238E27FC236}">
              <a16:creationId xmlns:a16="http://schemas.microsoft.com/office/drawing/2014/main" id="{34DCE68C-DF93-4AFE-9118-54D60B1258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75" name="AutoShape 3">
          <a:extLst>
            <a:ext uri="{FF2B5EF4-FFF2-40B4-BE49-F238E27FC236}">
              <a16:creationId xmlns:a16="http://schemas.microsoft.com/office/drawing/2014/main" id="{07751292-FB1F-48BB-9B80-D32D6B56949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76" name="AutoShape 1">
          <a:extLst>
            <a:ext uri="{FF2B5EF4-FFF2-40B4-BE49-F238E27FC236}">
              <a16:creationId xmlns:a16="http://schemas.microsoft.com/office/drawing/2014/main" id="{A628BABF-7DB7-4EA5-B29A-48CD92B4C48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77" name="AutoShape 2">
          <a:extLst>
            <a:ext uri="{FF2B5EF4-FFF2-40B4-BE49-F238E27FC236}">
              <a16:creationId xmlns:a16="http://schemas.microsoft.com/office/drawing/2014/main" id="{B6663208-30C9-4559-9FE3-B3671ADA005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78" name="AutoShape 3">
          <a:extLst>
            <a:ext uri="{FF2B5EF4-FFF2-40B4-BE49-F238E27FC236}">
              <a16:creationId xmlns:a16="http://schemas.microsoft.com/office/drawing/2014/main" id="{F2A7FF62-E430-4BE2-A1EB-E8D6602D2E1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79" name="AutoShape 1">
          <a:extLst>
            <a:ext uri="{FF2B5EF4-FFF2-40B4-BE49-F238E27FC236}">
              <a16:creationId xmlns:a16="http://schemas.microsoft.com/office/drawing/2014/main" id="{4F284CE4-8D06-4673-B915-BA5A4709409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80" name="AutoShape 2">
          <a:extLst>
            <a:ext uri="{FF2B5EF4-FFF2-40B4-BE49-F238E27FC236}">
              <a16:creationId xmlns:a16="http://schemas.microsoft.com/office/drawing/2014/main" id="{B2920F8A-3844-4ECB-B81C-9F5A24E2C9B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81" name="AutoShape 3">
          <a:extLst>
            <a:ext uri="{FF2B5EF4-FFF2-40B4-BE49-F238E27FC236}">
              <a16:creationId xmlns:a16="http://schemas.microsoft.com/office/drawing/2014/main" id="{8739BF51-4494-41F3-9BC5-EE2137BE6D3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82" name="AutoShape 1">
          <a:extLst>
            <a:ext uri="{FF2B5EF4-FFF2-40B4-BE49-F238E27FC236}">
              <a16:creationId xmlns:a16="http://schemas.microsoft.com/office/drawing/2014/main" id="{153F38E3-9287-47FA-B68C-4A23B32A8A7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83" name="AutoShape 2">
          <a:extLst>
            <a:ext uri="{FF2B5EF4-FFF2-40B4-BE49-F238E27FC236}">
              <a16:creationId xmlns:a16="http://schemas.microsoft.com/office/drawing/2014/main" id="{F7A7F006-9CA2-438D-9E76-550A307BA47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84" name="AutoShape 3">
          <a:extLst>
            <a:ext uri="{FF2B5EF4-FFF2-40B4-BE49-F238E27FC236}">
              <a16:creationId xmlns:a16="http://schemas.microsoft.com/office/drawing/2014/main" id="{E502FF00-94B3-4686-B7AD-828D59DF1C9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85" name="AutoShape 1">
          <a:extLst>
            <a:ext uri="{FF2B5EF4-FFF2-40B4-BE49-F238E27FC236}">
              <a16:creationId xmlns:a16="http://schemas.microsoft.com/office/drawing/2014/main" id="{6F814AAF-D7DA-4D86-94B1-98FBAAF7411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86" name="AutoShape 2">
          <a:extLst>
            <a:ext uri="{FF2B5EF4-FFF2-40B4-BE49-F238E27FC236}">
              <a16:creationId xmlns:a16="http://schemas.microsoft.com/office/drawing/2014/main" id="{3339ABAB-E7A2-4D76-A7B9-27811924D55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87" name="AutoShape 3">
          <a:extLst>
            <a:ext uri="{FF2B5EF4-FFF2-40B4-BE49-F238E27FC236}">
              <a16:creationId xmlns:a16="http://schemas.microsoft.com/office/drawing/2014/main" id="{C3060C74-412A-4D77-B688-6C0DA766018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88" name="AutoShape 1">
          <a:extLst>
            <a:ext uri="{FF2B5EF4-FFF2-40B4-BE49-F238E27FC236}">
              <a16:creationId xmlns:a16="http://schemas.microsoft.com/office/drawing/2014/main" id="{94B9ED93-FEEE-4EDF-BF73-70DA0FCDD2C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89" name="AutoShape 2">
          <a:extLst>
            <a:ext uri="{FF2B5EF4-FFF2-40B4-BE49-F238E27FC236}">
              <a16:creationId xmlns:a16="http://schemas.microsoft.com/office/drawing/2014/main" id="{4EDF6FDF-EDC9-426F-9663-8E66F01FCBC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890" name="AutoShape 3">
          <a:extLst>
            <a:ext uri="{FF2B5EF4-FFF2-40B4-BE49-F238E27FC236}">
              <a16:creationId xmlns:a16="http://schemas.microsoft.com/office/drawing/2014/main" id="{819BE3D8-1345-42FB-85FB-A8C550577AC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1" name="AutoShape 1">
          <a:extLst>
            <a:ext uri="{FF2B5EF4-FFF2-40B4-BE49-F238E27FC236}">
              <a16:creationId xmlns:a16="http://schemas.microsoft.com/office/drawing/2014/main" id="{97E40C09-C73A-4EA4-94CB-6453D242FA9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2" name="AutoShape 2">
          <a:extLst>
            <a:ext uri="{FF2B5EF4-FFF2-40B4-BE49-F238E27FC236}">
              <a16:creationId xmlns:a16="http://schemas.microsoft.com/office/drawing/2014/main" id="{4D2DC1A1-209E-4A73-9C70-84129FACC28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3" name="AutoShape 3">
          <a:extLst>
            <a:ext uri="{FF2B5EF4-FFF2-40B4-BE49-F238E27FC236}">
              <a16:creationId xmlns:a16="http://schemas.microsoft.com/office/drawing/2014/main" id="{95028982-640D-4BE8-8413-FC818A0FACF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94" name="AutoShape 1">
          <a:extLst>
            <a:ext uri="{FF2B5EF4-FFF2-40B4-BE49-F238E27FC236}">
              <a16:creationId xmlns:a16="http://schemas.microsoft.com/office/drawing/2014/main" id="{823B9C7A-4F4D-40D3-A551-E86EB592C26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95" name="AutoShape 2">
          <a:extLst>
            <a:ext uri="{FF2B5EF4-FFF2-40B4-BE49-F238E27FC236}">
              <a16:creationId xmlns:a16="http://schemas.microsoft.com/office/drawing/2014/main" id="{32DF06D1-62CD-4021-89DE-10B0260381B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896" name="AutoShape 3">
          <a:extLst>
            <a:ext uri="{FF2B5EF4-FFF2-40B4-BE49-F238E27FC236}">
              <a16:creationId xmlns:a16="http://schemas.microsoft.com/office/drawing/2014/main" id="{44EDF1D3-E753-48CC-91FB-F0F75043D88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7" name="AutoShape 1">
          <a:extLst>
            <a:ext uri="{FF2B5EF4-FFF2-40B4-BE49-F238E27FC236}">
              <a16:creationId xmlns:a16="http://schemas.microsoft.com/office/drawing/2014/main" id="{8FD3906A-C7DD-486D-99E1-1BECAE0E3E9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8" name="AutoShape 2">
          <a:extLst>
            <a:ext uri="{FF2B5EF4-FFF2-40B4-BE49-F238E27FC236}">
              <a16:creationId xmlns:a16="http://schemas.microsoft.com/office/drawing/2014/main" id="{6D0C8C76-D8D0-4E52-83C7-8BC1DF30BFA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899" name="AutoShape 3">
          <a:extLst>
            <a:ext uri="{FF2B5EF4-FFF2-40B4-BE49-F238E27FC236}">
              <a16:creationId xmlns:a16="http://schemas.microsoft.com/office/drawing/2014/main" id="{0B6C60D5-07D5-4912-92A0-CAECA3C30ED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00" name="AutoShape 1">
          <a:extLst>
            <a:ext uri="{FF2B5EF4-FFF2-40B4-BE49-F238E27FC236}">
              <a16:creationId xmlns:a16="http://schemas.microsoft.com/office/drawing/2014/main" id="{CCEE2C42-1250-4004-ADDE-9109A31E365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01" name="AutoShape 2">
          <a:extLst>
            <a:ext uri="{FF2B5EF4-FFF2-40B4-BE49-F238E27FC236}">
              <a16:creationId xmlns:a16="http://schemas.microsoft.com/office/drawing/2014/main" id="{5D7CFB0B-D40B-42A7-891D-9D59A2B14EE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02" name="AutoShape 3">
          <a:extLst>
            <a:ext uri="{FF2B5EF4-FFF2-40B4-BE49-F238E27FC236}">
              <a16:creationId xmlns:a16="http://schemas.microsoft.com/office/drawing/2014/main" id="{65C94587-3439-4D3B-9B94-691316BB083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03" name="AutoShape 1">
          <a:extLst>
            <a:ext uri="{FF2B5EF4-FFF2-40B4-BE49-F238E27FC236}">
              <a16:creationId xmlns:a16="http://schemas.microsoft.com/office/drawing/2014/main" id="{26096BEA-09D4-4944-B4F2-ADAF6BE65B8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04" name="AutoShape 2">
          <a:extLst>
            <a:ext uri="{FF2B5EF4-FFF2-40B4-BE49-F238E27FC236}">
              <a16:creationId xmlns:a16="http://schemas.microsoft.com/office/drawing/2014/main" id="{2B90C0A7-C60A-491A-B9E0-E2F40B1075D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05" name="AutoShape 3">
          <a:extLst>
            <a:ext uri="{FF2B5EF4-FFF2-40B4-BE49-F238E27FC236}">
              <a16:creationId xmlns:a16="http://schemas.microsoft.com/office/drawing/2014/main" id="{6F2ABC59-652F-4E3B-8864-9BBA91013DD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06" name="AutoShape 1">
          <a:extLst>
            <a:ext uri="{FF2B5EF4-FFF2-40B4-BE49-F238E27FC236}">
              <a16:creationId xmlns:a16="http://schemas.microsoft.com/office/drawing/2014/main" id="{9E3C6A4E-8DF1-4227-BB5B-0EDA3844777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07" name="AutoShape 2">
          <a:extLst>
            <a:ext uri="{FF2B5EF4-FFF2-40B4-BE49-F238E27FC236}">
              <a16:creationId xmlns:a16="http://schemas.microsoft.com/office/drawing/2014/main" id="{C3D2DE5E-C016-4ECC-8121-27CAD7C34A2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08" name="AutoShape 3">
          <a:extLst>
            <a:ext uri="{FF2B5EF4-FFF2-40B4-BE49-F238E27FC236}">
              <a16:creationId xmlns:a16="http://schemas.microsoft.com/office/drawing/2014/main" id="{149C3B9E-F956-4798-BE06-D820E9F82A6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279</xdr:row>
      <xdr:rowOff>0</xdr:rowOff>
    </xdr:from>
    <xdr:ext cx="304800" cy="304800"/>
    <xdr:sp macro="" textlink="">
      <xdr:nvSpPr>
        <xdr:cNvPr id="9909" name="AutoShape 5">
          <a:extLst>
            <a:ext uri="{FF2B5EF4-FFF2-40B4-BE49-F238E27FC236}">
              <a16:creationId xmlns:a16="http://schemas.microsoft.com/office/drawing/2014/main" id="{61444BD8-D925-4DC2-B1C5-8675914AE1F8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10" name="AutoShape 1">
          <a:extLst>
            <a:ext uri="{FF2B5EF4-FFF2-40B4-BE49-F238E27FC236}">
              <a16:creationId xmlns:a16="http://schemas.microsoft.com/office/drawing/2014/main" id="{B75FD14C-5969-4107-8DD2-1DC7C938189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11" name="AutoShape 2">
          <a:extLst>
            <a:ext uri="{FF2B5EF4-FFF2-40B4-BE49-F238E27FC236}">
              <a16:creationId xmlns:a16="http://schemas.microsoft.com/office/drawing/2014/main" id="{5939D354-E8D9-4361-8100-227F0F4D6C9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12" name="AutoShape 3">
          <a:extLst>
            <a:ext uri="{FF2B5EF4-FFF2-40B4-BE49-F238E27FC236}">
              <a16:creationId xmlns:a16="http://schemas.microsoft.com/office/drawing/2014/main" id="{C86119BA-324C-4AC4-B36E-F0CCD68DFF8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13" name="AutoShape 1">
          <a:extLst>
            <a:ext uri="{FF2B5EF4-FFF2-40B4-BE49-F238E27FC236}">
              <a16:creationId xmlns:a16="http://schemas.microsoft.com/office/drawing/2014/main" id="{83B90D01-D3E0-4992-9992-D8F5887CC1C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14" name="AutoShape 2">
          <a:extLst>
            <a:ext uri="{FF2B5EF4-FFF2-40B4-BE49-F238E27FC236}">
              <a16:creationId xmlns:a16="http://schemas.microsoft.com/office/drawing/2014/main" id="{1EC77B24-4B18-4509-84D6-15F3B0929E4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15" name="AutoShape 3">
          <a:extLst>
            <a:ext uri="{FF2B5EF4-FFF2-40B4-BE49-F238E27FC236}">
              <a16:creationId xmlns:a16="http://schemas.microsoft.com/office/drawing/2014/main" id="{13970B01-3E79-4D2D-A1D5-792FA668255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16" name="AutoShape 1">
          <a:extLst>
            <a:ext uri="{FF2B5EF4-FFF2-40B4-BE49-F238E27FC236}">
              <a16:creationId xmlns:a16="http://schemas.microsoft.com/office/drawing/2014/main" id="{883EC5CE-8749-47A4-A127-D09B7D88EA8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17" name="AutoShape 2">
          <a:extLst>
            <a:ext uri="{FF2B5EF4-FFF2-40B4-BE49-F238E27FC236}">
              <a16:creationId xmlns:a16="http://schemas.microsoft.com/office/drawing/2014/main" id="{D6E734EC-BAF9-48D6-865F-10A314CC5FC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18" name="AutoShape 3">
          <a:extLst>
            <a:ext uri="{FF2B5EF4-FFF2-40B4-BE49-F238E27FC236}">
              <a16:creationId xmlns:a16="http://schemas.microsoft.com/office/drawing/2014/main" id="{C3194F58-0D79-4BA7-B08E-37113DA9BD8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19" name="AutoShape 1">
          <a:extLst>
            <a:ext uri="{FF2B5EF4-FFF2-40B4-BE49-F238E27FC236}">
              <a16:creationId xmlns:a16="http://schemas.microsoft.com/office/drawing/2014/main" id="{B53B8037-A135-4696-A712-4DCEB608DD3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20" name="AutoShape 2">
          <a:extLst>
            <a:ext uri="{FF2B5EF4-FFF2-40B4-BE49-F238E27FC236}">
              <a16:creationId xmlns:a16="http://schemas.microsoft.com/office/drawing/2014/main" id="{CFC2652C-6BDF-4086-BAF8-968A20E286C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21" name="AutoShape 3">
          <a:extLst>
            <a:ext uri="{FF2B5EF4-FFF2-40B4-BE49-F238E27FC236}">
              <a16:creationId xmlns:a16="http://schemas.microsoft.com/office/drawing/2014/main" id="{C5352F7B-76A9-45E7-AA39-BE4C9E88E77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22" name="AutoShape 1">
          <a:extLst>
            <a:ext uri="{FF2B5EF4-FFF2-40B4-BE49-F238E27FC236}">
              <a16:creationId xmlns:a16="http://schemas.microsoft.com/office/drawing/2014/main" id="{CED8F019-F3C8-4AD0-AA1A-D5AC3BBF485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23" name="AutoShape 2">
          <a:extLst>
            <a:ext uri="{FF2B5EF4-FFF2-40B4-BE49-F238E27FC236}">
              <a16:creationId xmlns:a16="http://schemas.microsoft.com/office/drawing/2014/main" id="{C04D1D53-FB74-4E09-A9B7-14164CD9915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24" name="AutoShape 3">
          <a:extLst>
            <a:ext uri="{FF2B5EF4-FFF2-40B4-BE49-F238E27FC236}">
              <a16:creationId xmlns:a16="http://schemas.microsoft.com/office/drawing/2014/main" id="{71E8AA89-685B-4519-866B-B4D77A8C905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25" name="AutoShape 1">
          <a:extLst>
            <a:ext uri="{FF2B5EF4-FFF2-40B4-BE49-F238E27FC236}">
              <a16:creationId xmlns:a16="http://schemas.microsoft.com/office/drawing/2014/main" id="{71327C35-8399-4F6E-90A2-99D4FC76606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26" name="AutoShape 2">
          <a:extLst>
            <a:ext uri="{FF2B5EF4-FFF2-40B4-BE49-F238E27FC236}">
              <a16:creationId xmlns:a16="http://schemas.microsoft.com/office/drawing/2014/main" id="{D8D989E3-68CD-4C52-8B9F-9B6A8222E41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27" name="AutoShape 3">
          <a:extLst>
            <a:ext uri="{FF2B5EF4-FFF2-40B4-BE49-F238E27FC236}">
              <a16:creationId xmlns:a16="http://schemas.microsoft.com/office/drawing/2014/main" id="{536DA3F4-F3FF-4BEF-8BD1-8953D3A45D9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28" name="AutoShape 1">
          <a:extLst>
            <a:ext uri="{FF2B5EF4-FFF2-40B4-BE49-F238E27FC236}">
              <a16:creationId xmlns:a16="http://schemas.microsoft.com/office/drawing/2014/main" id="{7E8A7E92-2539-4540-B581-767ED1A1F94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29" name="AutoShape 2">
          <a:extLst>
            <a:ext uri="{FF2B5EF4-FFF2-40B4-BE49-F238E27FC236}">
              <a16:creationId xmlns:a16="http://schemas.microsoft.com/office/drawing/2014/main" id="{75F302D2-1BC8-4823-A302-F82D51912C0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0" name="AutoShape 3">
          <a:extLst>
            <a:ext uri="{FF2B5EF4-FFF2-40B4-BE49-F238E27FC236}">
              <a16:creationId xmlns:a16="http://schemas.microsoft.com/office/drawing/2014/main" id="{29A26E24-86F3-4C82-A70A-AA9AAF1EC44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1" name="AutoShape 1">
          <a:extLst>
            <a:ext uri="{FF2B5EF4-FFF2-40B4-BE49-F238E27FC236}">
              <a16:creationId xmlns:a16="http://schemas.microsoft.com/office/drawing/2014/main" id="{D3EDA0D0-55E2-40CC-AF7B-FF7E589E171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2" name="AutoShape 2">
          <a:extLst>
            <a:ext uri="{FF2B5EF4-FFF2-40B4-BE49-F238E27FC236}">
              <a16:creationId xmlns:a16="http://schemas.microsoft.com/office/drawing/2014/main" id="{09B18AF9-8D53-4FCE-9E66-044A3DB11E8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3" name="AutoShape 3">
          <a:extLst>
            <a:ext uri="{FF2B5EF4-FFF2-40B4-BE49-F238E27FC236}">
              <a16:creationId xmlns:a16="http://schemas.microsoft.com/office/drawing/2014/main" id="{39E9283A-B1CD-43E2-A4DE-2682004B911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4" name="AutoShape 1">
          <a:extLst>
            <a:ext uri="{FF2B5EF4-FFF2-40B4-BE49-F238E27FC236}">
              <a16:creationId xmlns:a16="http://schemas.microsoft.com/office/drawing/2014/main" id="{DE985D72-2E95-4794-8410-380731AF271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5" name="AutoShape 2">
          <a:extLst>
            <a:ext uri="{FF2B5EF4-FFF2-40B4-BE49-F238E27FC236}">
              <a16:creationId xmlns:a16="http://schemas.microsoft.com/office/drawing/2014/main" id="{CFD49E91-72EC-42AE-99DB-3061B068943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36" name="AutoShape 3">
          <a:extLst>
            <a:ext uri="{FF2B5EF4-FFF2-40B4-BE49-F238E27FC236}">
              <a16:creationId xmlns:a16="http://schemas.microsoft.com/office/drawing/2014/main" id="{D5823D0D-B05B-42BB-B2FB-F0ED8DD96AD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37" name="AutoShape 1">
          <a:extLst>
            <a:ext uri="{FF2B5EF4-FFF2-40B4-BE49-F238E27FC236}">
              <a16:creationId xmlns:a16="http://schemas.microsoft.com/office/drawing/2014/main" id="{6F52C83F-A8AC-46C4-9C19-930D4B155AB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38" name="AutoShape 2">
          <a:extLst>
            <a:ext uri="{FF2B5EF4-FFF2-40B4-BE49-F238E27FC236}">
              <a16:creationId xmlns:a16="http://schemas.microsoft.com/office/drawing/2014/main" id="{1B27833F-63B4-4B29-88C7-2D41B8E8D91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39" name="AutoShape 3">
          <a:extLst>
            <a:ext uri="{FF2B5EF4-FFF2-40B4-BE49-F238E27FC236}">
              <a16:creationId xmlns:a16="http://schemas.microsoft.com/office/drawing/2014/main" id="{F5CF9E16-6C5C-44DE-871B-010C2D454D8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40" name="AutoShape 1">
          <a:extLst>
            <a:ext uri="{FF2B5EF4-FFF2-40B4-BE49-F238E27FC236}">
              <a16:creationId xmlns:a16="http://schemas.microsoft.com/office/drawing/2014/main" id="{7431F58F-C544-4241-B53A-8D2433A65FD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41" name="AutoShape 2">
          <a:extLst>
            <a:ext uri="{FF2B5EF4-FFF2-40B4-BE49-F238E27FC236}">
              <a16:creationId xmlns:a16="http://schemas.microsoft.com/office/drawing/2014/main" id="{01DBAA1F-F02B-4CF8-B2D0-033192B52AE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42" name="AutoShape 3">
          <a:extLst>
            <a:ext uri="{FF2B5EF4-FFF2-40B4-BE49-F238E27FC236}">
              <a16:creationId xmlns:a16="http://schemas.microsoft.com/office/drawing/2014/main" id="{61585110-5BC5-4889-8423-4E72418F07C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3" name="AutoShape 1">
          <a:extLst>
            <a:ext uri="{FF2B5EF4-FFF2-40B4-BE49-F238E27FC236}">
              <a16:creationId xmlns:a16="http://schemas.microsoft.com/office/drawing/2014/main" id="{B5324490-D6EE-4F91-9763-8B1484E74D7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4" name="AutoShape 2">
          <a:extLst>
            <a:ext uri="{FF2B5EF4-FFF2-40B4-BE49-F238E27FC236}">
              <a16:creationId xmlns:a16="http://schemas.microsoft.com/office/drawing/2014/main" id="{A1486BFB-BAB7-47AB-BE9D-55C3DABDC25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5" name="AutoShape 3">
          <a:extLst>
            <a:ext uri="{FF2B5EF4-FFF2-40B4-BE49-F238E27FC236}">
              <a16:creationId xmlns:a16="http://schemas.microsoft.com/office/drawing/2014/main" id="{51EB892D-2E62-41BC-9625-A7040C72B7B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6" name="AutoShape 1">
          <a:extLst>
            <a:ext uri="{FF2B5EF4-FFF2-40B4-BE49-F238E27FC236}">
              <a16:creationId xmlns:a16="http://schemas.microsoft.com/office/drawing/2014/main" id="{4B59FCB8-40C8-473C-9609-5313ED73CB4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7" name="AutoShape 2">
          <a:extLst>
            <a:ext uri="{FF2B5EF4-FFF2-40B4-BE49-F238E27FC236}">
              <a16:creationId xmlns:a16="http://schemas.microsoft.com/office/drawing/2014/main" id="{BA2942E0-DB45-4802-B2A9-2C2F0201768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8" name="AutoShape 3">
          <a:extLst>
            <a:ext uri="{FF2B5EF4-FFF2-40B4-BE49-F238E27FC236}">
              <a16:creationId xmlns:a16="http://schemas.microsoft.com/office/drawing/2014/main" id="{48646E9E-84EB-4EEF-9558-82DAB5A76F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49" name="AutoShape 1">
          <a:extLst>
            <a:ext uri="{FF2B5EF4-FFF2-40B4-BE49-F238E27FC236}">
              <a16:creationId xmlns:a16="http://schemas.microsoft.com/office/drawing/2014/main" id="{4F52AE6E-7401-44EA-84F8-AB10DE05747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50" name="AutoShape 2">
          <a:extLst>
            <a:ext uri="{FF2B5EF4-FFF2-40B4-BE49-F238E27FC236}">
              <a16:creationId xmlns:a16="http://schemas.microsoft.com/office/drawing/2014/main" id="{AAFFBEB0-4D7D-4027-BF6C-2B55155ACDB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51" name="AutoShape 3">
          <a:extLst>
            <a:ext uri="{FF2B5EF4-FFF2-40B4-BE49-F238E27FC236}">
              <a16:creationId xmlns:a16="http://schemas.microsoft.com/office/drawing/2014/main" id="{D6F290FF-0754-4EEA-9CF8-D30E9B111C9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52" name="AutoShape 1">
          <a:extLst>
            <a:ext uri="{FF2B5EF4-FFF2-40B4-BE49-F238E27FC236}">
              <a16:creationId xmlns:a16="http://schemas.microsoft.com/office/drawing/2014/main" id="{2FFC128A-0B22-47C0-979D-4B22913145A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53" name="AutoShape 2">
          <a:extLst>
            <a:ext uri="{FF2B5EF4-FFF2-40B4-BE49-F238E27FC236}">
              <a16:creationId xmlns:a16="http://schemas.microsoft.com/office/drawing/2014/main" id="{CFAA9787-8EB3-4BFE-B238-281BF87C0A7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54" name="AutoShape 3">
          <a:extLst>
            <a:ext uri="{FF2B5EF4-FFF2-40B4-BE49-F238E27FC236}">
              <a16:creationId xmlns:a16="http://schemas.microsoft.com/office/drawing/2014/main" id="{FFA88DA5-A8E5-4C7F-A2B7-65BB1AFDBD0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55" name="AutoShape 1">
          <a:extLst>
            <a:ext uri="{FF2B5EF4-FFF2-40B4-BE49-F238E27FC236}">
              <a16:creationId xmlns:a16="http://schemas.microsoft.com/office/drawing/2014/main" id="{2731BCE7-7A91-45B2-9431-CD59B4B637B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56" name="AutoShape 2">
          <a:extLst>
            <a:ext uri="{FF2B5EF4-FFF2-40B4-BE49-F238E27FC236}">
              <a16:creationId xmlns:a16="http://schemas.microsoft.com/office/drawing/2014/main" id="{F7E1E907-4A0F-4360-B702-556FC8C82FF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271</xdr:row>
      <xdr:rowOff>0</xdr:rowOff>
    </xdr:from>
    <xdr:ext cx="304800" cy="304800"/>
    <xdr:sp macro="" textlink="">
      <xdr:nvSpPr>
        <xdr:cNvPr id="9957" name="AutoShape 3">
          <a:extLst>
            <a:ext uri="{FF2B5EF4-FFF2-40B4-BE49-F238E27FC236}">
              <a16:creationId xmlns:a16="http://schemas.microsoft.com/office/drawing/2014/main" id="{4B8A8AA9-933B-4B72-83A6-2E6E0E8438B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58" name="AutoShape 1">
          <a:extLst>
            <a:ext uri="{FF2B5EF4-FFF2-40B4-BE49-F238E27FC236}">
              <a16:creationId xmlns:a16="http://schemas.microsoft.com/office/drawing/2014/main" id="{B3858AF0-D51B-43E4-86A7-7A2E8AB9F17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59" name="AutoShape 2">
          <a:extLst>
            <a:ext uri="{FF2B5EF4-FFF2-40B4-BE49-F238E27FC236}">
              <a16:creationId xmlns:a16="http://schemas.microsoft.com/office/drawing/2014/main" id="{2F1F8916-0192-45D3-A953-B97F74C7230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0" name="AutoShape 3">
          <a:extLst>
            <a:ext uri="{FF2B5EF4-FFF2-40B4-BE49-F238E27FC236}">
              <a16:creationId xmlns:a16="http://schemas.microsoft.com/office/drawing/2014/main" id="{EB0782D5-AE17-4D26-807A-1EC9737C48D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1" name="AutoShape 1">
          <a:extLst>
            <a:ext uri="{FF2B5EF4-FFF2-40B4-BE49-F238E27FC236}">
              <a16:creationId xmlns:a16="http://schemas.microsoft.com/office/drawing/2014/main" id="{4DB36FD4-F33B-4DF5-84FD-95B3B0437D2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2" name="AutoShape 2">
          <a:extLst>
            <a:ext uri="{FF2B5EF4-FFF2-40B4-BE49-F238E27FC236}">
              <a16:creationId xmlns:a16="http://schemas.microsoft.com/office/drawing/2014/main" id="{9B86D728-B8DB-456E-B158-C633A07F74C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3" name="AutoShape 3">
          <a:extLst>
            <a:ext uri="{FF2B5EF4-FFF2-40B4-BE49-F238E27FC236}">
              <a16:creationId xmlns:a16="http://schemas.microsoft.com/office/drawing/2014/main" id="{2ECFF152-D3F2-4A3E-8347-D46C2B51ECA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4" name="AutoShape 1">
          <a:extLst>
            <a:ext uri="{FF2B5EF4-FFF2-40B4-BE49-F238E27FC236}">
              <a16:creationId xmlns:a16="http://schemas.microsoft.com/office/drawing/2014/main" id="{59D041DA-0E2B-4CBA-BFA5-8D6E6F18C19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5" name="AutoShape 2">
          <a:extLst>
            <a:ext uri="{FF2B5EF4-FFF2-40B4-BE49-F238E27FC236}">
              <a16:creationId xmlns:a16="http://schemas.microsoft.com/office/drawing/2014/main" id="{607F04E0-510E-46EF-8B43-2ACBAB98688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9966" name="AutoShape 3">
          <a:extLst>
            <a:ext uri="{FF2B5EF4-FFF2-40B4-BE49-F238E27FC236}">
              <a16:creationId xmlns:a16="http://schemas.microsoft.com/office/drawing/2014/main" id="{7DA2B007-2036-4218-B73B-EB0CB564D34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1625"/>
    <xdr:sp macro="" textlink="">
      <xdr:nvSpPr>
        <xdr:cNvPr id="9967" name="AutoShape 1">
          <a:extLst>
            <a:ext uri="{FF2B5EF4-FFF2-40B4-BE49-F238E27FC236}">
              <a16:creationId xmlns:a16="http://schemas.microsoft.com/office/drawing/2014/main" id="{A4FBFAF8-CA00-48AA-A95F-F1694E08E94B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1625"/>
    <xdr:sp macro="" textlink="">
      <xdr:nvSpPr>
        <xdr:cNvPr id="9968" name="AutoShape 2">
          <a:extLst>
            <a:ext uri="{FF2B5EF4-FFF2-40B4-BE49-F238E27FC236}">
              <a16:creationId xmlns:a16="http://schemas.microsoft.com/office/drawing/2014/main" id="{F37521E2-454C-4F1D-A945-EC45EEDF5239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1625"/>
    <xdr:sp macro="" textlink="">
      <xdr:nvSpPr>
        <xdr:cNvPr id="9969" name="AutoShape 3">
          <a:extLst>
            <a:ext uri="{FF2B5EF4-FFF2-40B4-BE49-F238E27FC236}">
              <a16:creationId xmlns:a16="http://schemas.microsoft.com/office/drawing/2014/main" id="{2E510A30-90B3-46B6-8EEC-70808CE16732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4800"/>
    <xdr:sp macro="" textlink="">
      <xdr:nvSpPr>
        <xdr:cNvPr id="9970" name="AutoShape 1">
          <a:extLst>
            <a:ext uri="{FF2B5EF4-FFF2-40B4-BE49-F238E27FC236}">
              <a16:creationId xmlns:a16="http://schemas.microsoft.com/office/drawing/2014/main" id="{9BB32065-8A79-4268-BDB6-47A0449B0B9E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4800"/>
    <xdr:sp macro="" textlink="">
      <xdr:nvSpPr>
        <xdr:cNvPr id="9971" name="AutoShape 2">
          <a:extLst>
            <a:ext uri="{FF2B5EF4-FFF2-40B4-BE49-F238E27FC236}">
              <a16:creationId xmlns:a16="http://schemas.microsoft.com/office/drawing/2014/main" id="{48E50663-8EA6-466B-98CE-E2B465F5E98E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304800" cy="304800"/>
    <xdr:sp macro="" textlink="">
      <xdr:nvSpPr>
        <xdr:cNvPr id="9972" name="AutoShape 3">
          <a:extLst>
            <a:ext uri="{FF2B5EF4-FFF2-40B4-BE49-F238E27FC236}">
              <a16:creationId xmlns:a16="http://schemas.microsoft.com/office/drawing/2014/main" id="{29DF07B7-B72F-48DA-ABE3-51F713D1D18C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1625"/>
    <xdr:sp macro="" textlink="">
      <xdr:nvSpPr>
        <xdr:cNvPr id="9973" name="AutoShape 1">
          <a:extLst>
            <a:ext uri="{FF2B5EF4-FFF2-40B4-BE49-F238E27FC236}">
              <a16:creationId xmlns:a16="http://schemas.microsoft.com/office/drawing/2014/main" id="{49E953FE-8D60-4D83-BF1B-F359FA53A60F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1625"/>
    <xdr:sp macro="" textlink="">
      <xdr:nvSpPr>
        <xdr:cNvPr id="9974" name="AutoShape 2">
          <a:extLst>
            <a:ext uri="{FF2B5EF4-FFF2-40B4-BE49-F238E27FC236}">
              <a16:creationId xmlns:a16="http://schemas.microsoft.com/office/drawing/2014/main" id="{2CCA9F8B-97FF-4664-9C75-8BE5AF4281C8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1625"/>
    <xdr:sp macro="" textlink="">
      <xdr:nvSpPr>
        <xdr:cNvPr id="9975" name="AutoShape 3">
          <a:extLst>
            <a:ext uri="{FF2B5EF4-FFF2-40B4-BE49-F238E27FC236}">
              <a16:creationId xmlns:a16="http://schemas.microsoft.com/office/drawing/2014/main" id="{CEC138A7-6F92-468A-966C-70D1459B910D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4800"/>
    <xdr:sp macro="" textlink="">
      <xdr:nvSpPr>
        <xdr:cNvPr id="9976" name="AutoShape 1">
          <a:extLst>
            <a:ext uri="{FF2B5EF4-FFF2-40B4-BE49-F238E27FC236}">
              <a16:creationId xmlns:a16="http://schemas.microsoft.com/office/drawing/2014/main" id="{113FAA9B-55B7-4008-84BA-816342D2B42A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4800"/>
    <xdr:sp macro="" textlink="">
      <xdr:nvSpPr>
        <xdr:cNvPr id="9977" name="AutoShape 2">
          <a:extLst>
            <a:ext uri="{FF2B5EF4-FFF2-40B4-BE49-F238E27FC236}">
              <a16:creationId xmlns:a16="http://schemas.microsoft.com/office/drawing/2014/main" id="{0EF5945D-E5EA-4F6F-A045-3F1FA887A76F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262</xdr:row>
      <xdr:rowOff>0</xdr:rowOff>
    </xdr:from>
    <xdr:ext cx="304800" cy="304800"/>
    <xdr:sp macro="" textlink="">
      <xdr:nvSpPr>
        <xdr:cNvPr id="9978" name="AutoShape 3">
          <a:extLst>
            <a:ext uri="{FF2B5EF4-FFF2-40B4-BE49-F238E27FC236}">
              <a16:creationId xmlns:a16="http://schemas.microsoft.com/office/drawing/2014/main" id="{FF5D74B5-60F6-44F9-B338-86F242902C11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1625"/>
    <xdr:sp macro="" textlink="">
      <xdr:nvSpPr>
        <xdr:cNvPr id="9979" name="AutoShape 1">
          <a:extLst>
            <a:ext uri="{FF2B5EF4-FFF2-40B4-BE49-F238E27FC236}">
              <a16:creationId xmlns:a16="http://schemas.microsoft.com/office/drawing/2014/main" id="{14D94565-778E-41C1-9D3F-73922EF36AB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1625"/>
    <xdr:sp macro="" textlink="">
      <xdr:nvSpPr>
        <xdr:cNvPr id="9980" name="AutoShape 2">
          <a:extLst>
            <a:ext uri="{FF2B5EF4-FFF2-40B4-BE49-F238E27FC236}">
              <a16:creationId xmlns:a16="http://schemas.microsoft.com/office/drawing/2014/main" id="{AB6687CD-FBDA-4875-8BE5-523C4BC3976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1625"/>
    <xdr:sp macro="" textlink="">
      <xdr:nvSpPr>
        <xdr:cNvPr id="9981" name="AutoShape 3">
          <a:extLst>
            <a:ext uri="{FF2B5EF4-FFF2-40B4-BE49-F238E27FC236}">
              <a16:creationId xmlns:a16="http://schemas.microsoft.com/office/drawing/2014/main" id="{83B7157F-D44F-414D-88DA-B6285C6F789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82" name="AutoShape 1">
          <a:extLst>
            <a:ext uri="{FF2B5EF4-FFF2-40B4-BE49-F238E27FC236}">
              <a16:creationId xmlns:a16="http://schemas.microsoft.com/office/drawing/2014/main" id="{8A4A98F7-6126-45CE-A518-DD8C2835BEB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83" name="AutoShape 2">
          <a:extLst>
            <a:ext uri="{FF2B5EF4-FFF2-40B4-BE49-F238E27FC236}">
              <a16:creationId xmlns:a16="http://schemas.microsoft.com/office/drawing/2014/main" id="{CE1565EE-7FBC-4751-BBE2-E026C388416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263</xdr:row>
      <xdr:rowOff>0</xdr:rowOff>
    </xdr:from>
    <xdr:ext cx="304800" cy="304800"/>
    <xdr:sp macro="" textlink="">
      <xdr:nvSpPr>
        <xdr:cNvPr id="9984" name="AutoShape 3">
          <a:extLst>
            <a:ext uri="{FF2B5EF4-FFF2-40B4-BE49-F238E27FC236}">
              <a16:creationId xmlns:a16="http://schemas.microsoft.com/office/drawing/2014/main" id="{27A94819-9885-4BB1-B597-C2CC756B5F9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1625"/>
    <xdr:sp macro="" textlink="">
      <xdr:nvSpPr>
        <xdr:cNvPr id="9985" name="AutoShape 1">
          <a:extLst>
            <a:ext uri="{FF2B5EF4-FFF2-40B4-BE49-F238E27FC236}">
              <a16:creationId xmlns:a16="http://schemas.microsoft.com/office/drawing/2014/main" id="{B1138980-B4F1-45AC-9863-1D75F2386C19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1625"/>
    <xdr:sp macro="" textlink="">
      <xdr:nvSpPr>
        <xdr:cNvPr id="9986" name="AutoShape 2">
          <a:extLst>
            <a:ext uri="{FF2B5EF4-FFF2-40B4-BE49-F238E27FC236}">
              <a16:creationId xmlns:a16="http://schemas.microsoft.com/office/drawing/2014/main" id="{F75B8036-4823-427A-84BD-AD645B054EF5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1625"/>
    <xdr:sp macro="" textlink="">
      <xdr:nvSpPr>
        <xdr:cNvPr id="9987" name="AutoShape 3">
          <a:extLst>
            <a:ext uri="{FF2B5EF4-FFF2-40B4-BE49-F238E27FC236}">
              <a16:creationId xmlns:a16="http://schemas.microsoft.com/office/drawing/2014/main" id="{47B7A4C8-4359-42B5-A3A4-18C55B9EEC5E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4800"/>
    <xdr:sp macro="" textlink="">
      <xdr:nvSpPr>
        <xdr:cNvPr id="9988" name="AutoShape 1">
          <a:extLst>
            <a:ext uri="{FF2B5EF4-FFF2-40B4-BE49-F238E27FC236}">
              <a16:creationId xmlns:a16="http://schemas.microsoft.com/office/drawing/2014/main" id="{9A1F9259-CB75-417C-993C-8AF5844C3006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4800"/>
    <xdr:sp macro="" textlink="">
      <xdr:nvSpPr>
        <xdr:cNvPr id="9989" name="AutoShape 2">
          <a:extLst>
            <a:ext uri="{FF2B5EF4-FFF2-40B4-BE49-F238E27FC236}">
              <a16:creationId xmlns:a16="http://schemas.microsoft.com/office/drawing/2014/main" id="{70747ED7-1A17-45A8-B7C3-338519C94CA2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264</xdr:row>
      <xdr:rowOff>0</xdr:rowOff>
    </xdr:from>
    <xdr:ext cx="304800" cy="304800"/>
    <xdr:sp macro="" textlink="">
      <xdr:nvSpPr>
        <xdr:cNvPr id="9990" name="AutoShape 3">
          <a:extLst>
            <a:ext uri="{FF2B5EF4-FFF2-40B4-BE49-F238E27FC236}">
              <a16:creationId xmlns:a16="http://schemas.microsoft.com/office/drawing/2014/main" id="{74C61BB5-6994-47EA-B59B-7348C61A1CCA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1625"/>
    <xdr:sp macro="" textlink="">
      <xdr:nvSpPr>
        <xdr:cNvPr id="9991" name="AutoShape 1">
          <a:extLst>
            <a:ext uri="{FF2B5EF4-FFF2-40B4-BE49-F238E27FC236}">
              <a16:creationId xmlns:a16="http://schemas.microsoft.com/office/drawing/2014/main" id="{52E1C725-E22B-4A1E-9AB5-C500DDEAC6E1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1625"/>
    <xdr:sp macro="" textlink="">
      <xdr:nvSpPr>
        <xdr:cNvPr id="9992" name="AutoShape 2">
          <a:extLst>
            <a:ext uri="{FF2B5EF4-FFF2-40B4-BE49-F238E27FC236}">
              <a16:creationId xmlns:a16="http://schemas.microsoft.com/office/drawing/2014/main" id="{0C3A550B-1058-4961-B971-FE6D90F7771F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1625"/>
    <xdr:sp macro="" textlink="">
      <xdr:nvSpPr>
        <xdr:cNvPr id="9993" name="AutoShape 3">
          <a:extLst>
            <a:ext uri="{FF2B5EF4-FFF2-40B4-BE49-F238E27FC236}">
              <a16:creationId xmlns:a16="http://schemas.microsoft.com/office/drawing/2014/main" id="{5D135F97-C944-4286-B70F-498B9BA7CC93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4800"/>
    <xdr:sp macro="" textlink="">
      <xdr:nvSpPr>
        <xdr:cNvPr id="9994" name="AutoShape 1">
          <a:extLst>
            <a:ext uri="{FF2B5EF4-FFF2-40B4-BE49-F238E27FC236}">
              <a16:creationId xmlns:a16="http://schemas.microsoft.com/office/drawing/2014/main" id="{09EB7AD4-5DA3-4819-90E6-70607F40B738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4800"/>
    <xdr:sp macro="" textlink="">
      <xdr:nvSpPr>
        <xdr:cNvPr id="9995" name="AutoShape 2">
          <a:extLst>
            <a:ext uri="{FF2B5EF4-FFF2-40B4-BE49-F238E27FC236}">
              <a16:creationId xmlns:a16="http://schemas.microsoft.com/office/drawing/2014/main" id="{C113787D-9DD8-4F7E-9315-D5EF858B776A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265</xdr:row>
      <xdr:rowOff>0</xdr:rowOff>
    </xdr:from>
    <xdr:ext cx="304800" cy="304800"/>
    <xdr:sp macro="" textlink="">
      <xdr:nvSpPr>
        <xdr:cNvPr id="9996" name="AutoShape 3">
          <a:extLst>
            <a:ext uri="{FF2B5EF4-FFF2-40B4-BE49-F238E27FC236}">
              <a16:creationId xmlns:a16="http://schemas.microsoft.com/office/drawing/2014/main" id="{36BF6099-7DFE-4E56-BB16-5B9AE8B3892F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1625"/>
    <xdr:sp macro="" textlink="">
      <xdr:nvSpPr>
        <xdr:cNvPr id="9997" name="AutoShape 1">
          <a:extLst>
            <a:ext uri="{FF2B5EF4-FFF2-40B4-BE49-F238E27FC236}">
              <a16:creationId xmlns:a16="http://schemas.microsoft.com/office/drawing/2014/main" id="{21196ADD-8263-48EC-93F0-3096148A8F70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1625"/>
    <xdr:sp macro="" textlink="">
      <xdr:nvSpPr>
        <xdr:cNvPr id="9998" name="AutoShape 2">
          <a:extLst>
            <a:ext uri="{FF2B5EF4-FFF2-40B4-BE49-F238E27FC236}">
              <a16:creationId xmlns:a16="http://schemas.microsoft.com/office/drawing/2014/main" id="{55486832-1797-4643-895F-D706B2253518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1625"/>
    <xdr:sp macro="" textlink="">
      <xdr:nvSpPr>
        <xdr:cNvPr id="9999" name="AutoShape 3">
          <a:extLst>
            <a:ext uri="{FF2B5EF4-FFF2-40B4-BE49-F238E27FC236}">
              <a16:creationId xmlns:a16="http://schemas.microsoft.com/office/drawing/2014/main" id="{3A8E1DC1-050C-4A83-92FF-B6D577E25B05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4800"/>
    <xdr:sp macro="" textlink="">
      <xdr:nvSpPr>
        <xdr:cNvPr id="10000" name="AutoShape 1">
          <a:extLst>
            <a:ext uri="{FF2B5EF4-FFF2-40B4-BE49-F238E27FC236}">
              <a16:creationId xmlns:a16="http://schemas.microsoft.com/office/drawing/2014/main" id="{4EA1E706-9476-4E76-B0E1-D01AB619CDCA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4800"/>
    <xdr:sp macro="" textlink="">
      <xdr:nvSpPr>
        <xdr:cNvPr id="10001" name="AutoShape 2">
          <a:extLst>
            <a:ext uri="{FF2B5EF4-FFF2-40B4-BE49-F238E27FC236}">
              <a16:creationId xmlns:a16="http://schemas.microsoft.com/office/drawing/2014/main" id="{F0656913-5CB2-4ECA-AEA0-3F08A4911C7E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266</xdr:row>
      <xdr:rowOff>0</xdr:rowOff>
    </xdr:from>
    <xdr:ext cx="304800" cy="304800"/>
    <xdr:sp macro="" textlink="">
      <xdr:nvSpPr>
        <xdr:cNvPr id="10002" name="AutoShape 3">
          <a:extLst>
            <a:ext uri="{FF2B5EF4-FFF2-40B4-BE49-F238E27FC236}">
              <a16:creationId xmlns:a16="http://schemas.microsoft.com/office/drawing/2014/main" id="{0C2F17D2-7E33-4F98-B963-98A5DFFF9C08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1625"/>
    <xdr:sp macro="" textlink="">
      <xdr:nvSpPr>
        <xdr:cNvPr id="10003" name="AutoShape 1">
          <a:extLst>
            <a:ext uri="{FF2B5EF4-FFF2-40B4-BE49-F238E27FC236}">
              <a16:creationId xmlns:a16="http://schemas.microsoft.com/office/drawing/2014/main" id="{E256E2EA-1BB6-4C4B-B960-4B6D11052E2D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1625"/>
    <xdr:sp macro="" textlink="">
      <xdr:nvSpPr>
        <xdr:cNvPr id="10004" name="AutoShape 2">
          <a:extLst>
            <a:ext uri="{FF2B5EF4-FFF2-40B4-BE49-F238E27FC236}">
              <a16:creationId xmlns:a16="http://schemas.microsoft.com/office/drawing/2014/main" id="{B187ABF5-2A62-420D-8F9F-05D6C37C78B9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1625"/>
    <xdr:sp macro="" textlink="">
      <xdr:nvSpPr>
        <xdr:cNvPr id="10005" name="AutoShape 3">
          <a:extLst>
            <a:ext uri="{FF2B5EF4-FFF2-40B4-BE49-F238E27FC236}">
              <a16:creationId xmlns:a16="http://schemas.microsoft.com/office/drawing/2014/main" id="{BFE5C884-D921-4514-8B21-507FB2999C9A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4800"/>
    <xdr:sp macro="" textlink="">
      <xdr:nvSpPr>
        <xdr:cNvPr id="10006" name="AutoShape 1">
          <a:extLst>
            <a:ext uri="{FF2B5EF4-FFF2-40B4-BE49-F238E27FC236}">
              <a16:creationId xmlns:a16="http://schemas.microsoft.com/office/drawing/2014/main" id="{E3AD714A-4396-4BE0-9535-14C5640FB7F4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4800"/>
    <xdr:sp macro="" textlink="">
      <xdr:nvSpPr>
        <xdr:cNvPr id="10007" name="AutoShape 2">
          <a:extLst>
            <a:ext uri="{FF2B5EF4-FFF2-40B4-BE49-F238E27FC236}">
              <a16:creationId xmlns:a16="http://schemas.microsoft.com/office/drawing/2014/main" id="{D50C4FEE-088D-44C6-8833-B1BD46E0B0CD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267</xdr:row>
      <xdr:rowOff>0</xdr:rowOff>
    </xdr:from>
    <xdr:ext cx="304800" cy="304800"/>
    <xdr:sp macro="" textlink="">
      <xdr:nvSpPr>
        <xdr:cNvPr id="10008" name="AutoShape 3">
          <a:extLst>
            <a:ext uri="{FF2B5EF4-FFF2-40B4-BE49-F238E27FC236}">
              <a16:creationId xmlns:a16="http://schemas.microsoft.com/office/drawing/2014/main" id="{D16F66FC-6CDC-4A4A-9493-7617178F9395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1625"/>
    <xdr:sp macro="" textlink="">
      <xdr:nvSpPr>
        <xdr:cNvPr id="10009" name="AutoShape 1">
          <a:extLst>
            <a:ext uri="{FF2B5EF4-FFF2-40B4-BE49-F238E27FC236}">
              <a16:creationId xmlns:a16="http://schemas.microsoft.com/office/drawing/2014/main" id="{636FE889-6A7B-4548-8F6D-E1CB3128B663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1625"/>
    <xdr:sp macro="" textlink="">
      <xdr:nvSpPr>
        <xdr:cNvPr id="10010" name="AutoShape 2">
          <a:extLst>
            <a:ext uri="{FF2B5EF4-FFF2-40B4-BE49-F238E27FC236}">
              <a16:creationId xmlns:a16="http://schemas.microsoft.com/office/drawing/2014/main" id="{9D953DF5-F212-4DAE-8881-50750B80DEEE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1625"/>
    <xdr:sp macro="" textlink="">
      <xdr:nvSpPr>
        <xdr:cNvPr id="10011" name="AutoShape 3">
          <a:extLst>
            <a:ext uri="{FF2B5EF4-FFF2-40B4-BE49-F238E27FC236}">
              <a16:creationId xmlns:a16="http://schemas.microsoft.com/office/drawing/2014/main" id="{36601FC5-4198-45C6-B91F-F1AC5FD72174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4800"/>
    <xdr:sp macro="" textlink="">
      <xdr:nvSpPr>
        <xdr:cNvPr id="10012" name="AutoShape 1">
          <a:extLst>
            <a:ext uri="{FF2B5EF4-FFF2-40B4-BE49-F238E27FC236}">
              <a16:creationId xmlns:a16="http://schemas.microsoft.com/office/drawing/2014/main" id="{6383B5A4-A2AF-41CC-9196-607A14F24EE9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4800"/>
    <xdr:sp macro="" textlink="">
      <xdr:nvSpPr>
        <xdr:cNvPr id="10013" name="AutoShape 2">
          <a:extLst>
            <a:ext uri="{FF2B5EF4-FFF2-40B4-BE49-F238E27FC236}">
              <a16:creationId xmlns:a16="http://schemas.microsoft.com/office/drawing/2014/main" id="{2A5C1863-B136-4996-B977-A3A43C5BFEB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268</xdr:row>
      <xdr:rowOff>0</xdr:rowOff>
    </xdr:from>
    <xdr:ext cx="304800" cy="304800"/>
    <xdr:sp macro="" textlink="">
      <xdr:nvSpPr>
        <xdr:cNvPr id="10014" name="AutoShape 3">
          <a:extLst>
            <a:ext uri="{FF2B5EF4-FFF2-40B4-BE49-F238E27FC236}">
              <a16:creationId xmlns:a16="http://schemas.microsoft.com/office/drawing/2014/main" id="{4859DAE9-55E4-4166-B80D-377EBC58DB00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1625"/>
    <xdr:sp macro="" textlink="">
      <xdr:nvSpPr>
        <xdr:cNvPr id="10015" name="AutoShape 1">
          <a:extLst>
            <a:ext uri="{FF2B5EF4-FFF2-40B4-BE49-F238E27FC236}">
              <a16:creationId xmlns:a16="http://schemas.microsoft.com/office/drawing/2014/main" id="{292CF6F3-031F-41A2-BA0D-633BEE7E1730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1625"/>
    <xdr:sp macro="" textlink="">
      <xdr:nvSpPr>
        <xdr:cNvPr id="10016" name="AutoShape 2">
          <a:extLst>
            <a:ext uri="{FF2B5EF4-FFF2-40B4-BE49-F238E27FC236}">
              <a16:creationId xmlns:a16="http://schemas.microsoft.com/office/drawing/2014/main" id="{597CA455-CF1A-4278-A566-C6E6EDD820DB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1625"/>
    <xdr:sp macro="" textlink="">
      <xdr:nvSpPr>
        <xdr:cNvPr id="10017" name="AutoShape 3">
          <a:extLst>
            <a:ext uri="{FF2B5EF4-FFF2-40B4-BE49-F238E27FC236}">
              <a16:creationId xmlns:a16="http://schemas.microsoft.com/office/drawing/2014/main" id="{AD4FA080-9C57-40FD-B049-3E651E219A63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4800"/>
    <xdr:sp macro="" textlink="">
      <xdr:nvSpPr>
        <xdr:cNvPr id="10018" name="AutoShape 1">
          <a:extLst>
            <a:ext uri="{FF2B5EF4-FFF2-40B4-BE49-F238E27FC236}">
              <a16:creationId xmlns:a16="http://schemas.microsoft.com/office/drawing/2014/main" id="{E3E0EF2D-D3F1-42FC-9AD2-EBBE8DDCD163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4800"/>
    <xdr:sp macro="" textlink="">
      <xdr:nvSpPr>
        <xdr:cNvPr id="10019" name="AutoShape 2">
          <a:extLst>
            <a:ext uri="{FF2B5EF4-FFF2-40B4-BE49-F238E27FC236}">
              <a16:creationId xmlns:a16="http://schemas.microsoft.com/office/drawing/2014/main" id="{76F35DA7-827A-4A34-9A75-46BC7A6392F4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269</xdr:row>
      <xdr:rowOff>0</xdr:rowOff>
    </xdr:from>
    <xdr:ext cx="304800" cy="304800"/>
    <xdr:sp macro="" textlink="">
      <xdr:nvSpPr>
        <xdr:cNvPr id="10020" name="AutoShape 3">
          <a:extLst>
            <a:ext uri="{FF2B5EF4-FFF2-40B4-BE49-F238E27FC236}">
              <a16:creationId xmlns:a16="http://schemas.microsoft.com/office/drawing/2014/main" id="{D7B63707-BD04-4E1E-8E7B-FF06328B768B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1625"/>
    <xdr:sp macro="" textlink="">
      <xdr:nvSpPr>
        <xdr:cNvPr id="10021" name="AutoShape 1">
          <a:extLst>
            <a:ext uri="{FF2B5EF4-FFF2-40B4-BE49-F238E27FC236}">
              <a16:creationId xmlns:a16="http://schemas.microsoft.com/office/drawing/2014/main" id="{411A416F-982A-4F99-960F-4CD717550D4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1625"/>
    <xdr:sp macro="" textlink="">
      <xdr:nvSpPr>
        <xdr:cNvPr id="10022" name="AutoShape 2">
          <a:extLst>
            <a:ext uri="{FF2B5EF4-FFF2-40B4-BE49-F238E27FC236}">
              <a16:creationId xmlns:a16="http://schemas.microsoft.com/office/drawing/2014/main" id="{12204F9E-5001-484E-91B6-7B59FB4E00D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1625"/>
    <xdr:sp macro="" textlink="">
      <xdr:nvSpPr>
        <xdr:cNvPr id="10023" name="AutoShape 3">
          <a:extLst>
            <a:ext uri="{FF2B5EF4-FFF2-40B4-BE49-F238E27FC236}">
              <a16:creationId xmlns:a16="http://schemas.microsoft.com/office/drawing/2014/main" id="{28CB7CB6-277B-46AC-B7D8-DACA22C1E8E9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4800"/>
    <xdr:sp macro="" textlink="">
      <xdr:nvSpPr>
        <xdr:cNvPr id="10024" name="AutoShape 1">
          <a:extLst>
            <a:ext uri="{FF2B5EF4-FFF2-40B4-BE49-F238E27FC236}">
              <a16:creationId xmlns:a16="http://schemas.microsoft.com/office/drawing/2014/main" id="{25682330-1717-41B0-88E7-A791442B1AE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4800"/>
    <xdr:sp macro="" textlink="">
      <xdr:nvSpPr>
        <xdr:cNvPr id="10025" name="AutoShape 2">
          <a:extLst>
            <a:ext uri="{FF2B5EF4-FFF2-40B4-BE49-F238E27FC236}">
              <a16:creationId xmlns:a16="http://schemas.microsoft.com/office/drawing/2014/main" id="{6A3CAC63-2501-4C30-9601-9BA38541FE2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270</xdr:row>
      <xdr:rowOff>0</xdr:rowOff>
    </xdr:from>
    <xdr:ext cx="304800" cy="304800"/>
    <xdr:sp macro="" textlink="">
      <xdr:nvSpPr>
        <xdr:cNvPr id="10026" name="AutoShape 3">
          <a:extLst>
            <a:ext uri="{FF2B5EF4-FFF2-40B4-BE49-F238E27FC236}">
              <a16:creationId xmlns:a16="http://schemas.microsoft.com/office/drawing/2014/main" id="{F45E3766-6A8F-4774-AF46-D54EB74F7670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1625"/>
    <xdr:sp macro="" textlink="">
      <xdr:nvSpPr>
        <xdr:cNvPr id="10027" name="AutoShape 1">
          <a:extLst>
            <a:ext uri="{FF2B5EF4-FFF2-40B4-BE49-F238E27FC236}">
              <a16:creationId xmlns:a16="http://schemas.microsoft.com/office/drawing/2014/main" id="{D2096873-4BAB-4BAB-BEFE-7F4F1AAA024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1625"/>
    <xdr:sp macro="" textlink="">
      <xdr:nvSpPr>
        <xdr:cNvPr id="10028" name="AutoShape 2">
          <a:extLst>
            <a:ext uri="{FF2B5EF4-FFF2-40B4-BE49-F238E27FC236}">
              <a16:creationId xmlns:a16="http://schemas.microsoft.com/office/drawing/2014/main" id="{70EA3F7D-955A-4563-A17C-9F095FFB8D6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1625"/>
    <xdr:sp macro="" textlink="">
      <xdr:nvSpPr>
        <xdr:cNvPr id="10029" name="AutoShape 3">
          <a:extLst>
            <a:ext uri="{FF2B5EF4-FFF2-40B4-BE49-F238E27FC236}">
              <a16:creationId xmlns:a16="http://schemas.microsoft.com/office/drawing/2014/main" id="{5A5B7520-66A5-4BB5-9697-63B647D007C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030" name="AutoShape 1">
          <a:extLst>
            <a:ext uri="{FF2B5EF4-FFF2-40B4-BE49-F238E27FC236}">
              <a16:creationId xmlns:a16="http://schemas.microsoft.com/office/drawing/2014/main" id="{D6430D20-F058-4D11-B096-401FA9035E5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031" name="AutoShape 2">
          <a:extLst>
            <a:ext uri="{FF2B5EF4-FFF2-40B4-BE49-F238E27FC236}">
              <a16:creationId xmlns:a16="http://schemas.microsoft.com/office/drawing/2014/main" id="{8B494114-605D-4DCB-9EB6-2A97670A296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0</xdr:rowOff>
    </xdr:from>
    <xdr:ext cx="304800" cy="304800"/>
    <xdr:sp macro="" textlink="">
      <xdr:nvSpPr>
        <xdr:cNvPr id="10032" name="AutoShape 3">
          <a:extLst>
            <a:ext uri="{FF2B5EF4-FFF2-40B4-BE49-F238E27FC236}">
              <a16:creationId xmlns:a16="http://schemas.microsoft.com/office/drawing/2014/main" id="{8A5CB692-F54E-43EF-9833-35AAE2B03F7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291</xdr:row>
      <xdr:rowOff>0</xdr:rowOff>
    </xdr:from>
    <xdr:ext cx="304800" cy="304800"/>
    <xdr:sp macro="" textlink="">
      <xdr:nvSpPr>
        <xdr:cNvPr id="10033" name="AutoShape 5">
          <a:extLst>
            <a:ext uri="{FF2B5EF4-FFF2-40B4-BE49-F238E27FC236}">
              <a16:creationId xmlns:a16="http://schemas.microsoft.com/office/drawing/2014/main" id="{14E1E987-EF90-4289-980A-D4C18490F298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34" name="AutoShape 1">
          <a:extLst>
            <a:ext uri="{FF2B5EF4-FFF2-40B4-BE49-F238E27FC236}">
              <a16:creationId xmlns:a16="http://schemas.microsoft.com/office/drawing/2014/main" id="{CFFD316D-D5DC-46FB-8414-7C2A4852AC5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35" name="AutoShape 2">
          <a:extLst>
            <a:ext uri="{FF2B5EF4-FFF2-40B4-BE49-F238E27FC236}">
              <a16:creationId xmlns:a16="http://schemas.microsoft.com/office/drawing/2014/main" id="{B7971744-70F8-4075-9C02-E94C0375EC4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36" name="AutoShape 3">
          <a:extLst>
            <a:ext uri="{FF2B5EF4-FFF2-40B4-BE49-F238E27FC236}">
              <a16:creationId xmlns:a16="http://schemas.microsoft.com/office/drawing/2014/main" id="{7D0ECDC7-BB5E-4B84-A836-EF5BFC91891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37" name="AutoShape 1">
          <a:extLst>
            <a:ext uri="{FF2B5EF4-FFF2-40B4-BE49-F238E27FC236}">
              <a16:creationId xmlns:a16="http://schemas.microsoft.com/office/drawing/2014/main" id="{A07FEF4D-713A-48FF-A29F-6DC8013D7A0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38" name="AutoShape 2">
          <a:extLst>
            <a:ext uri="{FF2B5EF4-FFF2-40B4-BE49-F238E27FC236}">
              <a16:creationId xmlns:a16="http://schemas.microsoft.com/office/drawing/2014/main" id="{7B95BFED-3979-4337-912C-0D44574BEC0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39" name="AutoShape 3">
          <a:extLst>
            <a:ext uri="{FF2B5EF4-FFF2-40B4-BE49-F238E27FC236}">
              <a16:creationId xmlns:a16="http://schemas.microsoft.com/office/drawing/2014/main" id="{464A530E-0E7F-415F-A2F9-BF4A1A8BE16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40" name="AutoShape 1">
          <a:extLst>
            <a:ext uri="{FF2B5EF4-FFF2-40B4-BE49-F238E27FC236}">
              <a16:creationId xmlns:a16="http://schemas.microsoft.com/office/drawing/2014/main" id="{4B24623F-FBA8-46C9-8110-397AB3E5180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41" name="AutoShape 2">
          <a:extLst>
            <a:ext uri="{FF2B5EF4-FFF2-40B4-BE49-F238E27FC236}">
              <a16:creationId xmlns:a16="http://schemas.microsoft.com/office/drawing/2014/main" id="{48CAB2A3-2863-4EBB-98CC-DCD19D22435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42" name="AutoShape 3">
          <a:extLst>
            <a:ext uri="{FF2B5EF4-FFF2-40B4-BE49-F238E27FC236}">
              <a16:creationId xmlns:a16="http://schemas.microsoft.com/office/drawing/2014/main" id="{AC67F362-1C8E-4ABC-ACF2-AF6F5B90444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3" name="AutoShape 1">
          <a:extLst>
            <a:ext uri="{FF2B5EF4-FFF2-40B4-BE49-F238E27FC236}">
              <a16:creationId xmlns:a16="http://schemas.microsoft.com/office/drawing/2014/main" id="{617741BA-2F3D-4793-B1B5-361FCA1F4EA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4" name="AutoShape 2">
          <a:extLst>
            <a:ext uri="{FF2B5EF4-FFF2-40B4-BE49-F238E27FC236}">
              <a16:creationId xmlns:a16="http://schemas.microsoft.com/office/drawing/2014/main" id="{99E075B4-3AD5-4AC7-8A3F-086D353CBCB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5" name="AutoShape 3">
          <a:extLst>
            <a:ext uri="{FF2B5EF4-FFF2-40B4-BE49-F238E27FC236}">
              <a16:creationId xmlns:a16="http://schemas.microsoft.com/office/drawing/2014/main" id="{55F0C282-7087-4A1F-A209-49F1C12BAB3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6" name="AutoShape 1">
          <a:extLst>
            <a:ext uri="{FF2B5EF4-FFF2-40B4-BE49-F238E27FC236}">
              <a16:creationId xmlns:a16="http://schemas.microsoft.com/office/drawing/2014/main" id="{B841DA83-7F1D-4412-827D-42F8CB85C02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7" name="AutoShape 2">
          <a:extLst>
            <a:ext uri="{FF2B5EF4-FFF2-40B4-BE49-F238E27FC236}">
              <a16:creationId xmlns:a16="http://schemas.microsoft.com/office/drawing/2014/main" id="{EE964E15-6AD4-44EF-BB4F-6924DCC3C20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48" name="AutoShape 3">
          <a:extLst>
            <a:ext uri="{FF2B5EF4-FFF2-40B4-BE49-F238E27FC236}">
              <a16:creationId xmlns:a16="http://schemas.microsoft.com/office/drawing/2014/main" id="{5AEE0F25-C1C0-4E86-B13D-BCFA100694D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49" name="AutoShape 1">
          <a:extLst>
            <a:ext uri="{FF2B5EF4-FFF2-40B4-BE49-F238E27FC236}">
              <a16:creationId xmlns:a16="http://schemas.microsoft.com/office/drawing/2014/main" id="{53DB53A9-6425-44AC-A2A0-47DDD6A5407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50" name="AutoShape 2">
          <a:extLst>
            <a:ext uri="{FF2B5EF4-FFF2-40B4-BE49-F238E27FC236}">
              <a16:creationId xmlns:a16="http://schemas.microsoft.com/office/drawing/2014/main" id="{72F48B8E-5AEF-47C4-8D6A-8FAF43AF419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51" name="AutoShape 3">
          <a:extLst>
            <a:ext uri="{FF2B5EF4-FFF2-40B4-BE49-F238E27FC236}">
              <a16:creationId xmlns:a16="http://schemas.microsoft.com/office/drawing/2014/main" id="{7C95E322-1F10-408B-BA58-4F40514B3D5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52" name="AutoShape 1">
          <a:extLst>
            <a:ext uri="{FF2B5EF4-FFF2-40B4-BE49-F238E27FC236}">
              <a16:creationId xmlns:a16="http://schemas.microsoft.com/office/drawing/2014/main" id="{7F210764-AE0C-4FAF-B521-0AD9D8CADB1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53" name="AutoShape 2">
          <a:extLst>
            <a:ext uri="{FF2B5EF4-FFF2-40B4-BE49-F238E27FC236}">
              <a16:creationId xmlns:a16="http://schemas.microsoft.com/office/drawing/2014/main" id="{CD68DB66-4FB5-43ED-B13A-52391242B33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54" name="AutoShape 3">
          <a:extLst>
            <a:ext uri="{FF2B5EF4-FFF2-40B4-BE49-F238E27FC236}">
              <a16:creationId xmlns:a16="http://schemas.microsoft.com/office/drawing/2014/main" id="{0139D081-D4F5-4373-B341-7E9CF5490A3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55" name="AutoShape 1">
          <a:extLst>
            <a:ext uri="{FF2B5EF4-FFF2-40B4-BE49-F238E27FC236}">
              <a16:creationId xmlns:a16="http://schemas.microsoft.com/office/drawing/2014/main" id="{8EACB3B3-FE44-444F-9CAC-C987B8AC134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56" name="AutoShape 2">
          <a:extLst>
            <a:ext uri="{FF2B5EF4-FFF2-40B4-BE49-F238E27FC236}">
              <a16:creationId xmlns:a16="http://schemas.microsoft.com/office/drawing/2014/main" id="{95A6ABAC-4943-4B63-BEB4-E97C8FB643A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57" name="AutoShape 3">
          <a:extLst>
            <a:ext uri="{FF2B5EF4-FFF2-40B4-BE49-F238E27FC236}">
              <a16:creationId xmlns:a16="http://schemas.microsoft.com/office/drawing/2014/main" id="{8229E98E-2522-4F0B-AC94-0F467BC547E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58" name="AutoShape 1">
          <a:extLst>
            <a:ext uri="{FF2B5EF4-FFF2-40B4-BE49-F238E27FC236}">
              <a16:creationId xmlns:a16="http://schemas.microsoft.com/office/drawing/2014/main" id="{8863B3BF-4970-45B4-A3B5-6D4C9783E89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59" name="AutoShape 2">
          <a:extLst>
            <a:ext uri="{FF2B5EF4-FFF2-40B4-BE49-F238E27FC236}">
              <a16:creationId xmlns:a16="http://schemas.microsoft.com/office/drawing/2014/main" id="{F021987B-8DC3-47FC-ADBE-8533CB4C59F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60" name="AutoShape 3">
          <a:extLst>
            <a:ext uri="{FF2B5EF4-FFF2-40B4-BE49-F238E27FC236}">
              <a16:creationId xmlns:a16="http://schemas.microsoft.com/office/drawing/2014/main" id="{5BA255CB-377B-4634-AF51-9EBC2CAE661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1" name="AutoShape 1">
          <a:extLst>
            <a:ext uri="{FF2B5EF4-FFF2-40B4-BE49-F238E27FC236}">
              <a16:creationId xmlns:a16="http://schemas.microsoft.com/office/drawing/2014/main" id="{E6B1530E-143A-4DD7-B66E-7C047678A73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2" name="AutoShape 2">
          <a:extLst>
            <a:ext uri="{FF2B5EF4-FFF2-40B4-BE49-F238E27FC236}">
              <a16:creationId xmlns:a16="http://schemas.microsoft.com/office/drawing/2014/main" id="{79471FFE-BA61-4CEA-BA03-692B4804AC0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3" name="AutoShape 3">
          <a:extLst>
            <a:ext uri="{FF2B5EF4-FFF2-40B4-BE49-F238E27FC236}">
              <a16:creationId xmlns:a16="http://schemas.microsoft.com/office/drawing/2014/main" id="{C31CC3A1-8CC3-41B9-82CF-B980772CC33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64" name="AutoShape 1">
          <a:extLst>
            <a:ext uri="{FF2B5EF4-FFF2-40B4-BE49-F238E27FC236}">
              <a16:creationId xmlns:a16="http://schemas.microsoft.com/office/drawing/2014/main" id="{577F25A1-B5C4-47C0-83B5-2660F922B9E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65" name="AutoShape 2">
          <a:extLst>
            <a:ext uri="{FF2B5EF4-FFF2-40B4-BE49-F238E27FC236}">
              <a16:creationId xmlns:a16="http://schemas.microsoft.com/office/drawing/2014/main" id="{99C965F9-DD4F-47E5-A329-B7C233A5C61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66" name="AutoShape 3">
          <a:extLst>
            <a:ext uri="{FF2B5EF4-FFF2-40B4-BE49-F238E27FC236}">
              <a16:creationId xmlns:a16="http://schemas.microsoft.com/office/drawing/2014/main" id="{199CD5F1-0F5E-4F45-848B-19CAB768797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7" name="AutoShape 1">
          <a:extLst>
            <a:ext uri="{FF2B5EF4-FFF2-40B4-BE49-F238E27FC236}">
              <a16:creationId xmlns:a16="http://schemas.microsoft.com/office/drawing/2014/main" id="{98312800-8858-4E7C-B7C3-0B15BD33D59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8" name="AutoShape 2">
          <a:extLst>
            <a:ext uri="{FF2B5EF4-FFF2-40B4-BE49-F238E27FC236}">
              <a16:creationId xmlns:a16="http://schemas.microsoft.com/office/drawing/2014/main" id="{1CFA8F8F-92F4-4539-AB90-A2C3AE21B54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69" name="AutoShape 3">
          <a:extLst>
            <a:ext uri="{FF2B5EF4-FFF2-40B4-BE49-F238E27FC236}">
              <a16:creationId xmlns:a16="http://schemas.microsoft.com/office/drawing/2014/main" id="{A5B767CB-F85F-489E-8092-0EAC9246FE5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0" name="AutoShape 1">
          <a:extLst>
            <a:ext uri="{FF2B5EF4-FFF2-40B4-BE49-F238E27FC236}">
              <a16:creationId xmlns:a16="http://schemas.microsoft.com/office/drawing/2014/main" id="{E08C716A-6D36-485B-A0FA-245A6C6F60D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1" name="AutoShape 2">
          <a:extLst>
            <a:ext uri="{FF2B5EF4-FFF2-40B4-BE49-F238E27FC236}">
              <a16:creationId xmlns:a16="http://schemas.microsoft.com/office/drawing/2014/main" id="{717BC6F3-AB26-49B4-B7F5-3BE90FF56DD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2" name="AutoShape 3">
          <a:extLst>
            <a:ext uri="{FF2B5EF4-FFF2-40B4-BE49-F238E27FC236}">
              <a16:creationId xmlns:a16="http://schemas.microsoft.com/office/drawing/2014/main" id="{1F2D89C1-AA46-44A6-9E0B-D01067931B4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73" name="AutoShape 1">
          <a:extLst>
            <a:ext uri="{FF2B5EF4-FFF2-40B4-BE49-F238E27FC236}">
              <a16:creationId xmlns:a16="http://schemas.microsoft.com/office/drawing/2014/main" id="{02F7E7D6-657E-43B6-81A0-00853027FED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74" name="AutoShape 2">
          <a:extLst>
            <a:ext uri="{FF2B5EF4-FFF2-40B4-BE49-F238E27FC236}">
              <a16:creationId xmlns:a16="http://schemas.microsoft.com/office/drawing/2014/main" id="{0D113FB7-2321-497C-B8E7-AEC6C5BD974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75" name="AutoShape 3">
          <a:extLst>
            <a:ext uri="{FF2B5EF4-FFF2-40B4-BE49-F238E27FC236}">
              <a16:creationId xmlns:a16="http://schemas.microsoft.com/office/drawing/2014/main" id="{E1670C3C-4BB6-4B08-9131-403BC914C66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6" name="AutoShape 1">
          <a:extLst>
            <a:ext uri="{FF2B5EF4-FFF2-40B4-BE49-F238E27FC236}">
              <a16:creationId xmlns:a16="http://schemas.microsoft.com/office/drawing/2014/main" id="{9D686D9A-C64E-4A6F-9C8E-7B3FFEB3CA9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7" name="AutoShape 2">
          <a:extLst>
            <a:ext uri="{FF2B5EF4-FFF2-40B4-BE49-F238E27FC236}">
              <a16:creationId xmlns:a16="http://schemas.microsoft.com/office/drawing/2014/main" id="{3FDD7697-E309-4FBA-936F-4CEE9361D66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78" name="AutoShape 3">
          <a:extLst>
            <a:ext uri="{FF2B5EF4-FFF2-40B4-BE49-F238E27FC236}">
              <a16:creationId xmlns:a16="http://schemas.microsoft.com/office/drawing/2014/main" id="{266F35B0-93AF-4EFD-9A8D-E7A1F0C1B52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79" name="AutoShape 1">
          <a:extLst>
            <a:ext uri="{FF2B5EF4-FFF2-40B4-BE49-F238E27FC236}">
              <a16:creationId xmlns:a16="http://schemas.microsoft.com/office/drawing/2014/main" id="{26B373D6-0F4D-4E23-BE94-BA0F03B3F97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80" name="AutoShape 2">
          <a:extLst>
            <a:ext uri="{FF2B5EF4-FFF2-40B4-BE49-F238E27FC236}">
              <a16:creationId xmlns:a16="http://schemas.microsoft.com/office/drawing/2014/main" id="{1E50653C-D533-474D-93F6-7D767007F50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81" name="AutoShape 3">
          <a:extLst>
            <a:ext uri="{FF2B5EF4-FFF2-40B4-BE49-F238E27FC236}">
              <a16:creationId xmlns:a16="http://schemas.microsoft.com/office/drawing/2014/main" id="{ED0866DF-E12C-4875-A28E-2AF74D78BE5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291</xdr:row>
      <xdr:rowOff>0</xdr:rowOff>
    </xdr:from>
    <xdr:ext cx="304800" cy="304800"/>
    <xdr:sp macro="" textlink="">
      <xdr:nvSpPr>
        <xdr:cNvPr id="10082" name="AutoShape 5">
          <a:extLst>
            <a:ext uri="{FF2B5EF4-FFF2-40B4-BE49-F238E27FC236}">
              <a16:creationId xmlns:a16="http://schemas.microsoft.com/office/drawing/2014/main" id="{CBEA362E-0508-4E93-A7D5-EC17DA821A5D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83" name="AutoShape 1">
          <a:extLst>
            <a:ext uri="{FF2B5EF4-FFF2-40B4-BE49-F238E27FC236}">
              <a16:creationId xmlns:a16="http://schemas.microsoft.com/office/drawing/2014/main" id="{6F8A66FE-E220-4278-8843-04CE163FD92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84" name="AutoShape 2">
          <a:extLst>
            <a:ext uri="{FF2B5EF4-FFF2-40B4-BE49-F238E27FC236}">
              <a16:creationId xmlns:a16="http://schemas.microsoft.com/office/drawing/2014/main" id="{AE79C6AB-E57B-4630-8ED9-0F3C48F879A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85" name="AutoShape 3">
          <a:extLst>
            <a:ext uri="{FF2B5EF4-FFF2-40B4-BE49-F238E27FC236}">
              <a16:creationId xmlns:a16="http://schemas.microsoft.com/office/drawing/2014/main" id="{E51D2B92-D327-41F7-B3B9-8D7D8EA44D5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86" name="AutoShape 1">
          <a:extLst>
            <a:ext uri="{FF2B5EF4-FFF2-40B4-BE49-F238E27FC236}">
              <a16:creationId xmlns:a16="http://schemas.microsoft.com/office/drawing/2014/main" id="{6FF2DB88-8AB4-4B42-8670-AE395018B36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87" name="AutoShape 2">
          <a:extLst>
            <a:ext uri="{FF2B5EF4-FFF2-40B4-BE49-F238E27FC236}">
              <a16:creationId xmlns:a16="http://schemas.microsoft.com/office/drawing/2014/main" id="{BCD71AA8-3A5F-4085-AD25-2EA43EB92E6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88" name="AutoShape 3">
          <a:extLst>
            <a:ext uri="{FF2B5EF4-FFF2-40B4-BE49-F238E27FC236}">
              <a16:creationId xmlns:a16="http://schemas.microsoft.com/office/drawing/2014/main" id="{531F8580-1B11-4423-83D2-173E47EF9ED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89" name="AutoShape 1">
          <a:extLst>
            <a:ext uri="{FF2B5EF4-FFF2-40B4-BE49-F238E27FC236}">
              <a16:creationId xmlns:a16="http://schemas.microsoft.com/office/drawing/2014/main" id="{579B0E5A-5B48-4EF1-AE33-1ECD81D9E32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90" name="AutoShape 2">
          <a:extLst>
            <a:ext uri="{FF2B5EF4-FFF2-40B4-BE49-F238E27FC236}">
              <a16:creationId xmlns:a16="http://schemas.microsoft.com/office/drawing/2014/main" id="{1946EADC-47F4-4077-8A92-1AF5F38B3BD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091" name="AutoShape 3">
          <a:extLst>
            <a:ext uri="{FF2B5EF4-FFF2-40B4-BE49-F238E27FC236}">
              <a16:creationId xmlns:a16="http://schemas.microsoft.com/office/drawing/2014/main" id="{348F7767-855E-450B-8A09-8673B87F328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2" name="AutoShape 1">
          <a:extLst>
            <a:ext uri="{FF2B5EF4-FFF2-40B4-BE49-F238E27FC236}">
              <a16:creationId xmlns:a16="http://schemas.microsoft.com/office/drawing/2014/main" id="{22E55A65-153F-4158-9DA7-361EDA7167F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3" name="AutoShape 2">
          <a:extLst>
            <a:ext uri="{FF2B5EF4-FFF2-40B4-BE49-F238E27FC236}">
              <a16:creationId xmlns:a16="http://schemas.microsoft.com/office/drawing/2014/main" id="{3DAFFA57-CE1C-41AA-B987-14AE95B44CA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4" name="AutoShape 3">
          <a:extLst>
            <a:ext uri="{FF2B5EF4-FFF2-40B4-BE49-F238E27FC236}">
              <a16:creationId xmlns:a16="http://schemas.microsoft.com/office/drawing/2014/main" id="{59765EC4-B959-4462-85A8-7371CF46A13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5" name="AutoShape 1">
          <a:extLst>
            <a:ext uri="{FF2B5EF4-FFF2-40B4-BE49-F238E27FC236}">
              <a16:creationId xmlns:a16="http://schemas.microsoft.com/office/drawing/2014/main" id="{82C79C81-8F3B-424A-82CD-62D2E6A01FF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6" name="AutoShape 2">
          <a:extLst>
            <a:ext uri="{FF2B5EF4-FFF2-40B4-BE49-F238E27FC236}">
              <a16:creationId xmlns:a16="http://schemas.microsoft.com/office/drawing/2014/main" id="{11EED7C6-CE64-422C-A9F7-F7E183B7BC9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097" name="AutoShape 3">
          <a:extLst>
            <a:ext uri="{FF2B5EF4-FFF2-40B4-BE49-F238E27FC236}">
              <a16:creationId xmlns:a16="http://schemas.microsoft.com/office/drawing/2014/main" id="{4112B824-B990-4BA7-9EB8-DA5A719D339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98" name="AutoShape 1">
          <a:extLst>
            <a:ext uri="{FF2B5EF4-FFF2-40B4-BE49-F238E27FC236}">
              <a16:creationId xmlns:a16="http://schemas.microsoft.com/office/drawing/2014/main" id="{097E5271-2633-4C1F-AE6E-2407FD90FA5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099" name="AutoShape 2">
          <a:extLst>
            <a:ext uri="{FF2B5EF4-FFF2-40B4-BE49-F238E27FC236}">
              <a16:creationId xmlns:a16="http://schemas.microsoft.com/office/drawing/2014/main" id="{97805DFC-F823-4D8A-ADCF-32038EF1160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00" name="AutoShape 3">
          <a:extLst>
            <a:ext uri="{FF2B5EF4-FFF2-40B4-BE49-F238E27FC236}">
              <a16:creationId xmlns:a16="http://schemas.microsoft.com/office/drawing/2014/main" id="{0B79F605-CB61-4DF4-AD9A-ABA77A592AB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1" name="AutoShape 1">
          <a:extLst>
            <a:ext uri="{FF2B5EF4-FFF2-40B4-BE49-F238E27FC236}">
              <a16:creationId xmlns:a16="http://schemas.microsoft.com/office/drawing/2014/main" id="{E4F912E5-51CB-49F0-B65E-6E8EBD5885C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2" name="AutoShape 2">
          <a:extLst>
            <a:ext uri="{FF2B5EF4-FFF2-40B4-BE49-F238E27FC236}">
              <a16:creationId xmlns:a16="http://schemas.microsoft.com/office/drawing/2014/main" id="{4A976378-9AEC-43E5-87AB-F360A271309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3" name="AutoShape 3">
          <a:extLst>
            <a:ext uri="{FF2B5EF4-FFF2-40B4-BE49-F238E27FC236}">
              <a16:creationId xmlns:a16="http://schemas.microsoft.com/office/drawing/2014/main" id="{C6CBC8BF-7D58-476D-BAD2-DF7AF5138D1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04" name="AutoShape 1">
          <a:extLst>
            <a:ext uri="{FF2B5EF4-FFF2-40B4-BE49-F238E27FC236}">
              <a16:creationId xmlns:a16="http://schemas.microsoft.com/office/drawing/2014/main" id="{C4CD3D68-651C-42FE-A909-708C5098D44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05" name="AutoShape 2">
          <a:extLst>
            <a:ext uri="{FF2B5EF4-FFF2-40B4-BE49-F238E27FC236}">
              <a16:creationId xmlns:a16="http://schemas.microsoft.com/office/drawing/2014/main" id="{14BADB06-8B76-4B43-8511-033D508E829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06" name="AutoShape 3">
          <a:extLst>
            <a:ext uri="{FF2B5EF4-FFF2-40B4-BE49-F238E27FC236}">
              <a16:creationId xmlns:a16="http://schemas.microsoft.com/office/drawing/2014/main" id="{78B60A24-8EB8-4EB4-A9BB-33A8D4FC3C2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7" name="AutoShape 1">
          <a:extLst>
            <a:ext uri="{FF2B5EF4-FFF2-40B4-BE49-F238E27FC236}">
              <a16:creationId xmlns:a16="http://schemas.microsoft.com/office/drawing/2014/main" id="{E0FBFE10-4D5C-4D64-B1E1-64278B1F436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8" name="AutoShape 2">
          <a:extLst>
            <a:ext uri="{FF2B5EF4-FFF2-40B4-BE49-F238E27FC236}">
              <a16:creationId xmlns:a16="http://schemas.microsoft.com/office/drawing/2014/main" id="{728236A8-51EC-4BE4-B6A2-70BEB38923B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09" name="AutoShape 3">
          <a:extLst>
            <a:ext uri="{FF2B5EF4-FFF2-40B4-BE49-F238E27FC236}">
              <a16:creationId xmlns:a16="http://schemas.microsoft.com/office/drawing/2014/main" id="{EED61527-437C-42DF-9628-2C8C6C98FD4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0" name="AutoShape 1">
          <a:extLst>
            <a:ext uri="{FF2B5EF4-FFF2-40B4-BE49-F238E27FC236}">
              <a16:creationId xmlns:a16="http://schemas.microsoft.com/office/drawing/2014/main" id="{AD250088-ACA5-4389-9897-6E051D97973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1" name="AutoShape 2">
          <a:extLst>
            <a:ext uri="{FF2B5EF4-FFF2-40B4-BE49-F238E27FC236}">
              <a16:creationId xmlns:a16="http://schemas.microsoft.com/office/drawing/2014/main" id="{8C99914C-6567-460A-B6E1-9B1D5457C96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2" name="AutoShape 3">
          <a:extLst>
            <a:ext uri="{FF2B5EF4-FFF2-40B4-BE49-F238E27FC236}">
              <a16:creationId xmlns:a16="http://schemas.microsoft.com/office/drawing/2014/main" id="{104CA1B2-F57B-4F76-89A5-D34C02D2696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13" name="AutoShape 1">
          <a:extLst>
            <a:ext uri="{FF2B5EF4-FFF2-40B4-BE49-F238E27FC236}">
              <a16:creationId xmlns:a16="http://schemas.microsoft.com/office/drawing/2014/main" id="{C0AE8B6A-BD8A-4722-A046-5E4A2F0FCD5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14" name="AutoShape 2">
          <a:extLst>
            <a:ext uri="{FF2B5EF4-FFF2-40B4-BE49-F238E27FC236}">
              <a16:creationId xmlns:a16="http://schemas.microsoft.com/office/drawing/2014/main" id="{68036D84-BCCE-41AD-B13A-52681035F2B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15" name="AutoShape 3">
          <a:extLst>
            <a:ext uri="{FF2B5EF4-FFF2-40B4-BE49-F238E27FC236}">
              <a16:creationId xmlns:a16="http://schemas.microsoft.com/office/drawing/2014/main" id="{DFA4CC79-7766-4D2F-ACB5-7A5449353BA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6" name="AutoShape 1">
          <a:extLst>
            <a:ext uri="{FF2B5EF4-FFF2-40B4-BE49-F238E27FC236}">
              <a16:creationId xmlns:a16="http://schemas.microsoft.com/office/drawing/2014/main" id="{8BC4C114-CA06-4232-A4F9-60D3FA1622B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7" name="AutoShape 2">
          <a:extLst>
            <a:ext uri="{FF2B5EF4-FFF2-40B4-BE49-F238E27FC236}">
              <a16:creationId xmlns:a16="http://schemas.microsoft.com/office/drawing/2014/main" id="{1AADAF0E-99BA-482A-A4DC-BB402FEC715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18" name="AutoShape 3">
          <a:extLst>
            <a:ext uri="{FF2B5EF4-FFF2-40B4-BE49-F238E27FC236}">
              <a16:creationId xmlns:a16="http://schemas.microsoft.com/office/drawing/2014/main" id="{6509163B-4CC6-4A04-AF9F-7916BF6BFA9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19" name="AutoShape 1">
          <a:extLst>
            <a:ext uri="{FF2B5EF4-FFF2-40B4-BE49-F238E27FC236}">
              <a16:creationId xmlns:a16="http://schemas.microsoft.com/office/drawing/2014/main" id="{FB8A7032-D4C5-4823-B08A-6F8700D0BD7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20" name="AutoShape 2">
          <a:extLst>
            <a:ext uri="{FF2B5EF4-FFF2-40B4-BE49-F238E27FC236}">
              <a16:creationId xmlns:a16="http://schemas.microsoft.com/office/drawing/2014/main" id="{7DDCAFE9-16D9-494A-8783-8ECE8A138EC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21" name="AutoShape 3">
          <a:extLst>
            <a:ext uri="{FF2B5EF4-FFF2-40B4-BE49-F238E27FC236}">
              <a16:creationId xmlns:a16="http://schemas.microsoft.com/office/drawing/2014/main" id="{4DF5F2E1-CC51-426E-B998-0E98728051A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22" name="AutoShape 1">
          <a:extLst>
            <a:ext uri="{FF2B5EF4-FFF2-40B4-BE49-F238E27FC236}">
              <a16:creationId xmlns:a16="http://schemas.microsoft.com/office/drawing/2014/main" id="{E6F817BD-7361-4547-87B3-CAB9BA6B349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23" name="AutoShape 2">
          <a:extLst>
            <a:ext uri="{FF2B5EF4-FFF2-40B4-BE49-F238E27FC236}">
              <a16:creationId xmlns:a16="http://schemas.microsoft.com/office/drawing/2014/main" id="{607F61FD-B883-4047-9DE1-E0EBF4A9D04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24" name="AutoShape 3">
          <a:extLst>
            <a:ext uri="{FF2B5EF4-FFF2-40B4-BE49-F238E27FC236}">
              <a16:creationId xmlns:a16="http://schemas.microsoft.com/office/drawing/2014/main" id="{5D6082D1-AC06-418B-86BF-E6D382035BE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25" name="AutoShape 1">
          <a:extLst>
            <a:ext uri="{FF2B5EF4-FFF2-40B4-BE49-F238E27FC236}">
              <a16:creationId xmlns:a16="http://schemas.microsoft.com/office/drawing/2014/main" id="{5D47F487-0048-4A7B-BAA4-313A60A2A83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26" name="AutoShape 2">
          <a:extLst>
            <a:ext uri="{FF2B5EF4-FFF2-40B4-BE49-F238E27FC236}">
              <a16:creationId xmlns:a16="http://schemas.microsoft.com/office/drawing/2014/main" id="{B188C6E9-2F34-474D-9CAD-20968BBE6A1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27" name="AutoShape 3">
          <a:extLst>
            <a:ext uri="{FF2B5EF4-FFF2-40B4-BE49-F238E27FC236}">
              <a16:creationId xmlns:a16="http://schemas.microsoft.com/office/drawing/2014/main" id="{4DE5A6D5-2FD9-468E-B7A5-7F15247E668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28" name="AutoShape 1">
          <a:extLst>
            <a:ext uri="{FF2B5EF4-FFF2-40B4-BE49-F238E27FC236}">
              <a16:creationId xmlns:a16="http://schemas.microsoft.com/office/drawing/2014/main" id="{9D066DE8-26AF-448F-924A-BD77BE699E9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29" name="AutoShape 2">
          <a:extLst>
            <a:ext uri="{FF2B5EF4-FFF2-40B4-BE49-F238E27FC236}">
              <a16:creationId xmlns:a16="http://schemas.microsoft.com/office/drawing/2014/main" id="{2D35E23D-DB64-4C84-BC41-014A8AD83C8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30" name="AutoShape 3">
          <a:extLst>
            <a:ext uri="{FF2B5EF4-FFF2-40B4-BE49-F238E27FC236}">
              <a16:creationId xmlns:a16="http://schemas.microsoft.com/office/drawing/2014/main" id="{CBEA8061-2FD2-4793-A4F8-85A1C6F8C11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31" name="AutoShape 1">
          <a:extLst>
            <a:ext uri="{FF2B5EF4-FFF2-40B4-BE49-F238E27FC236}">
              <a16:creationId xmlns:a16="http://schemas.microsoft.com/office/drawing/2014/main" id="{F5DC5F10-6FED-4E4C-B363-3BD02731F11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32" name="AutoShape 2">
          <a:extLst>
            <a:ext uri="{FF2B5EF4-FFF2-40B4-BE49-F238E27FC236}">
              <a16:creationId xmlns:a16="http://schemas.microsoft.com/office/drawing/2014/main" id="{598769F9-9888-41C3-85C3-B1C04E2F5C0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33" name="AutoShape 3">
          <a:extLst>
            <a:ext uri="{FF2B5EF4-FFF2-40B4-BE49-F238E27FC236}">
              <a16:creationId xmlns:a16="http://schemas.microsoft.com/office/drawing/2014/main" id="{209CBA90-2458-4D8F-9AE4-98226631A0C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299</xdr:row>
      <xdr:rowOff>0</xdr:rowOff>
    </xdr:from>
    <xdr:ext cx="304800" cy="304800"/>
    <xdr:sp macro="" textlink="">
      <xdr:nvSpPr>
        <xdr:cNvPr id="10134" name="AutoShape 5">
          <a:extLst>
            <a:ext uri="{FF2B5EF4-FFF2-40B4-BE49-F238E27FC236}">
              <a16:creationId xmlns:a16="http://schemas.microsoft.com/office/drawing/2014/main" id="{248D3A17-2DE9-4D53-8800-2B2CA0182FE2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35" name="AutoShape 1">
          <a:extLst>
            <a:ext uri="{FF2B5EF4-FFF2-40B4-BE49-F238E27FC236}">
              <a16:creationId xmlns:a16="http://schemas.microsoft.com/office/drawing/2014/main" id="{F5405B84-1ED1-4C72-B208-C7B07C70ADE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36" name="AutoShape 2">
          <a:extLst>
            <a:ext uri="{FF2B5EF4-FFF2-40B4-BE49-F238E27FC236}">
              <a16:creationId xmlns:a16="http://schemas.microsoft.com/office/drawing/2014/main" id="{0E26E137-824F-4B8E-8E83-E98209D4F49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37" name="AutoShape 3">
          <a:extLst>
            <a:ext uri="{FF2B5EF4-FFF2-40B4-BE49-F238E27FC236}">
              <a16:creationId xmlns:a16="http://schemas.microsoft.com/office/drawing/2014/main" id="{1E45EA5F-1973-46AC-8A69-C5FDD78BD9D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38" name="AutoShape 1">
          <a:extLst>
            <a:ext uri="{FF2B5EF4-FFF2-40B4-BE49-F238E27FC236}">
              <a16:creationId xmlns:a16="http://schemas.microsoft.com/office/drawing/2014/main" id="{F83C6E12-7D76-4215-A365-7492DB3AC4B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39" name="AutoShape 2">
          <a:extLst>
            <a:ext uri="{FF2B5EF4-FFF2-40B4-BE49-F238E27FC236}">
              <a16:creationId xmlns:a16="http://schemas.microsoft.com/office/drawing/2014/main" id="{5F10D1FC-B98C-4C69-97FB-5DB5C9E83D6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40" name="AutoShape 3">
          <a:extLst>
            <a:ext uri="{FF2B5EF4-FFF2-40B4-BE49-F238E27FC236}">
              <a16:creationId xmlns:a16="http://schemas.microsoft.com/office/drawing/2014/main" id="{A684BEEC-DDC2-44A1-9205-0C5FE1CFEB0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1" name="AutoShape 1">
          <a:extLst>
            <a:ext uri="{FF2B5EF4-FFF2-40B4-BE49-F238E27FC236}">
              <a16:creationId xmlns:a16="http://schemas.microsoft.com/office/drawing/2014/main" id="{B9779A43-EEBA-4012-939E-D23A4EC7644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2" name="AutoShape 2">
          <a:extLst>
            <a:ext uri="{FF2B5EF4-FFF2-40B4-BE49-F238E27FC236}">
              <a16:creationId xmlns:a16="http://schemas.microsoft.com/office/drawing/2014/main" id="{9A0B7359-61CA-442B-A8FC-B0EBEC1500F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3" name="AutoShape 3">
          <a:extLst>
            <a:ext uri="{FF2B5EF4-FFF2-40B4-BE49-F238E27FC236}">
              <a16:creationId xmlns:a16="http://schemas.microsoft.com/office/drawing/2014/main" id="{94F7DC8B-9294-4BBE-8CE8-24F4ABD3D0C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44" name="AutoShape 1">
          <a:extLst>
            <a:ext uri="{FF2B5EF4-FFF2-40B4-BE49-F238E27FC236}">
              <a16:creationId xmlns:a16="http://schemas.microsoft.com/office/drawing/2014/main" id="{9C31EC83-2BBE-4EC4-A20D-5A79C193027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45" name="AutoShape 2">
          <a:extLst>
            <a:ext uri="{FF2B5EF4-FFF2-40B4-BE49-F238E27FC236}">
              <a16:creationId xmlns:a16="http://schemas.microsoft.com/office/drawing/2014/main" id="{275FE858-2AD7-4997-852E-457B3CB73DF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46" name="AutoShape 3">
          <a:extLst>
            <a:ext uri="{FF2B5EF4-FFF2-40B4-BE49-F238E27FC236}">
              <a16:creationId xmlns:a16="http://schemas.microsoft.com/office/drawing/2014/main" id="{62E1E32A-3FDD-4026-8868-4AEB1E1E26E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7" name="AutoShape 1">
          <a:extLst>
            <a:ext uri="{FF2B5EF4-FFF2-40B4-BE49-F238E27FC236}">
              <a16:creationId xmlns:a16="http://schemas.microsoft.com/office/drawing/2014/main" id="{DE25FF72-5B03-48AF-B17A-1E7CBEFFADB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8" name="AutoShape 2">
          <a:extLst>
            <a:ext uri="{FF2B5EF4-FFF2-40B4-BE49-F238E27FC236}">
              <a16:creationId xmlns:a16="http://schemas.microsoft.com/office/drawing/2014/main" id="{DA4C1A10-C8C3-4CC8-B821-03A3B7C89E6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49" name="AutoShape 3">
          <a:extLst>
            <a:ext uri="{FF2B5EF4-FFF2-40B4-BE49-F238E27FC236}">
              <a16:creationId xmlns:a16="http://schemas.microsoft.com/office/drawing/2014/main" id="{27816A6D-8AD4-432F-BD79-E28F3E61CE5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50" name="AutoShape 1">
          <a:extLst>
            <a:ext uri="{FF2B5EF4-FFF2-40B4-BE49-F238E27FC236}">
              <a16:creationId xmlns:a16="http://schemas.microsoft.com/office/drawing/2014/main" id="{FF274157-9BEB-447A-BE02-610695A6361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51" name="AutoShape 2">
          <a:extLst>
            <a:ext uri="{FF2B5EF4-FFF2-40B4-BE49-F238E27FC236}">
              <a16:creationId xmlns:a16="http://schemas.microsoft.com/office/drawing/2014/main" id="{FFC0CBF7-47AB-4FD3-9B8A-1A69E8C0D13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52" name="AutoShape 3">
          <a:extLst>
            <a:ext uri="{FF2B5EF4-FFF2-40B4-BE49-F238E27FC236}">
              <a16:creationId xmlns:a16="http://schemas.microsoft.com/office/drawing/2014/main" id="{F734217B-BD95-4AD0-85E5-85362C3F41F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3" name="AutoShape 1">
          <a:extLst>
            <a:ext uri="{FF2B5EF4-FFF2-40B4-BE49-F238E27FC236}">
              <a16:creationId xmlns:a16="http://schemas.microsoft.com/office/drawing/2014/main" id="{6FBE43A8-4A3D-4D39-A68B-0F25821DAD3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4" name="AutoShape 2">
          <a:extLst>
            <a:ext uri="{FF2B5EF4-FFF2-40B4-BE49-F238E27FC236}">
              <a16:creationId xmlns:a16="http://schemas.microsoft.com/office/drawing/2014/main" id="{DE167455-9E8D-4645-BAAB-3F7D8727EC4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5" name="AutoShape 3">
          <a:extLst>
            <a:ext uri="{FF2B5EF4-FFF2-40B4-BE49-F238E27FC236}">
              <a16:creationId xmlns:a16="http://schemas.microsoft.com/office/drawing/2014/main" id="{CCBD1F53-8A9D-4202-9A70-5AF9F9DC05E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6" name="AutoShape 1">
          <a:extLst>
            <a:ext uri="{FF2B5EF4-FFF2-40B4-BE49-F238E27FC236}">
              <a16:creationId xmlns:a16="http://schemas.microsoft.com/office/drawing/2014/main" id="{20D4EEFB-0D1F-44AE-9E90-4BF7F89C8BF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7" name="AutoShape 2">
          <a:extLst>
            <a:ext uri="{FF2B5EF4-FFF2-40B4-BE49-F238E27FC236}">
              <a16:creationId xmlns:a16="http://schemas.microsoft.com/office/drawing/2014/main" id="{8C1F8140-79A2-45B8-A434-05F01A76B0D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8" name="AutoShape 3">
          <a:extLst>
            <a:ext uri="{FF2B5EF4-FFF2-40B4-BE49-F238E27FC236}">
              <a16:creationId xmlns:a16="http://schemas.microsoft.com/office/drawing/2014/main" id="{3BE9927F-57E3-4B1C-9C80-641A6770BD0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59" name="AutoShape 1">
          <a:extLst>
            <a:ext uri="{FF2B5EF4-FFF2-40B4-BE49-F238E27FC236}">
              <a16:creationId xmlns:a16="http://schemas.microsoft.com/office/drawing/2014/main" id="{7C2ED80C-D21D-47EA-B29D-71D9783294C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60" name="AutoShape 2">
          <a:extLst>
            <a:ext uri="{FF2B5EF4-FFF2-40B4-BE49-F238E27FC236}">
              <a16:creationId xmlns:a16="http://schemas.microsoft.com/office/drawing/2014/main" id="{791CACAC-3D28-43F5-B407-59F2FF05C11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61" name="AutoShape 3">
          <a:extLst>
            <a:ext uri="{FF2B5EF4-FFF2-40B4-BE49-F238E27FC236}">
              <a16:creationId xmlns:a16="http://schemas.microsoft.com/office/drawing/2014/main" id="{953FD608-C816-420F-AA74-C09FFD58E3E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62" name="AutoShape 1">
          <a:extLst>
            <a:ext uri="{FF2B5EF4-FFF2-40B4-BE49-F238E27FC236}">
              <a16:creationId xmlns:a16="http://schemas.microsoft.com/office/drawing/2014/main" id="{1EC2BF12-8DD6-4A2B-AE36-152298FFCC4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63" name="AutoShape 2">
          <a:extLst>
            <a:ext uri="{FF2B5EF4-FFF2-40B4-BE49-F238E27FC236}">
              <a16:creationId xmlns:a16="http://schemas.microsoft.com/office/drawing/2014/main" id="{EC80A83E-8EE4-4258-9F4C-1B38A929F203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64" name="AutoShape 3">
          <a:extLst>
            <a:ext uri="{FF2B5EF4-FFF2-40B4-BE49-F238E27FC236}">
              <a16:creationId xmlns:a16="http://schemas.microsoft.com/office/drawing/2014/main" id="{229FED6C-912C-4825-AABD-F585E67C09B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65" name="AutoShape 1">
          <a:extLst>
            <a:ext uri="{FF2B5EF4-FFF2-40B4-BE49-F238E27FC236}">
              <a16:creationId xmlns:a16="http://schemas.microsoft.com/office/drawing/2014/main" id="{F902045C-DD70-40CC-B21A-6BF3AE364E0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66" name="AutoShape 2">
          <a:extLst>
            <a:ext uri="{FF2B5EF4-FFF2-40B4-BE49-F238E27FC236}">
              <a16:creationId xmlns:a16="http://schemas.microsoft.com/office/drawing/2014/main" id="{F6076029-A5CC-471E-8B69-803C8BCA7CE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67" name="AutoShape 3">
          <a:extLst>
            <a:ext uri="{FF2B5EF4-FFF2-40B4-BE49-F238E27FC236}">
              <a16:creationId xmlns:a16="http://schemas.microsoft.com/office/drawing/2014/main" id="{193AB505-DD5F-49FF-9CE1-9DBDC65F8E0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68" name="AutoShape 1">
          <a:extLst>
            <a:ext uri="{FF2B5EF4-FFF2-40B4-BE49-F238E27FC236}">
              <a16:creationId xmlns:a16="http://schemas.microsoft.com/office/drawing/2014/main" id="{B5E9C160-25C1-4804-8CE7-631CD68588C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69" name="AutoShape 2">
          <a:extLst>
            <a:ext uri="{FF2B5EF4-FFF2-40B4-BE49-F238E27FC236}">
              <a16:creationId xmlns:a16="http://schemas.microsoft.com/office/drawing/2014/main" id="{DB2EDC1F-7C22-475C-B1D3-A946D8B1625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0" name="AutoShape 3">
          <a:extLst>
            <a:ext uri="{FF2B5EF4-FFF2-40B4-BE49-F238E27FC236}">
              <a16:creationId xmlns:a16="http://schemas.microsoft.com/office/drawing/2014/main" id="{37DDA904-0CA6-4EDB-8FA7-7438B721F1B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1" name="AutoShape 1">
          <a:extLst>
            <a:ext uri="{FF2B5EF4-FFF2-40B4-BE49-F238E27FC236}">
              <a16:creationId xmlns:a16="http://schemas.microsoft.com/office/drawing/2014/main" id="{48EA116B-6A55-405E-A4F3-9D6C5ACC1E4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2" name="AutoShape 2">
          <a:extLst>
            <a:ext uri="{FF2B5EF4-FFF2-40B4-BE49-F238E27FC236}">
              <a16:creationId xmlns:a16="http://schemas.microsoft.com/office/drawing/2014/main" id="{143AEA95-DC4F-4D1C-BF84-246FE7BC376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3" name="AutoShape 3">
          <a:extLst>
            <a:ext uri="{FF2B5EF4-FFF2-40B4-BE49-F238E27FC236}">
              <a16:creationId xmlns:a16="http://schemas.microsoft.com/office/drawing/2014/main" id="{A55306F9-C0FB-40D4-9C1D-2C2F5E8CBC9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4" name="AutoShape 1">
          <a:extLst>
            <a:ext uri="{FF2B5EF4-FFF2-40B4-BE49-F238E27FC236}">
              <a16:creationId xmlns:a16="http://schemas.microsoft.com/office/drawing/2014/main" id="{730251BE-1455-4066-9ABF-A0825AFAD84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5" name="AutoShape 2">
          <a:extLst>
            <a:ext uri="{FF2B5EF4-FFF2-40B4-BE49-F238E27FC236}">
              <a16:creationId xmlns:a16="http://schemas.microsoft.com/office/drawing/2014/main" id="{BC331A97-D968-4681-9FB5-4B3B4062061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76" name="AutoShape 3">
          <a:extLst>
            <a:ext uri="{FF2B5EF4-FFF2-40B4-BE49-F238E27FC236}">
              <a16:creationId xmlns:a16="http://schemas.microsoft.com/office/drawing/2014/main" id="{02F6C102-4C52-4B64-A629-8A9F93810A4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77" name="AutoShape 1">
          <a:extLst>
            <a:ext uri="{FF2B5EF4-FFF2-40B4-BE49-F238E27FC236}">
              <a16:creationId xmlns:a16="http://schemas.microsoft.com/office/drawing/2014/main" id="{529809D2-E95C-4ECC-ACD9-2DDA86A9F5F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78" name="AutoShape 2">
          <a:extLst>
            <a:ext uri="{FF2B5EF4-FFF2-40B4-BE49-F238E27FC236}">
              <a16:creationId xmlns:a16="http://schemas.microsoft.com/office/drawing/2014/main" id="{F2CFFFE9-7B5B-4832-852B-44AD5767542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179" name="AutoShape 3">
          <a:extLst>
            <a:ext uri="{FF2B5EF4-FFF2-40B4-BE49-F238E27FC236}">
              <a16:creationId xmlns:a16="http://schemas.microsoft.com/office/drawing/2014/main" id="{DE44D29D-75B5-4DF5-9BBC-A3305A3987A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80" name="AutoShape 1">
          <a:extLst>
            <a:ext uri="{FF2B5EF4-FFF2-40B4-BE49-F238E27FC236}">
              <a16:creationId xmlns:a16="http://schemas.microsoft.com/office/drawing/2014/main" id="{0DB64C71-4175-4313-8ECC-3B6E00A56EA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81" name="AutoShape 2">
          <a:extLst>
            <a:ext uri="{FF2B5EF4-FFF2-40B4-BE49-F238E27FC236}">
              <a16:creationId xmlns:a16="http://schemas.microsoft.com/office/drawing/2014/main" id="{37E295CC-4974-4476-936A-0CD585DC18A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291</xdr:row>
      <xdr:rowOff>0</xdr:rowOff>
    </xdr:from>
    <xdr:ext cx="304800" cy="304800"/>
    <xdr:sp macro="" textlink="">
      <xdr:nvSpPr>
        <xdr:cNvPr id="10182" name="AutoShape 3">
          <a:extLst>
            <a:ext uri="{FF2B5EF4-FFF2-40B4-BE49-F238E27FC236}">
              <a16:creationId xmlns:a16="http://schemas.microsoft.com/office/drawing/2014/main" id="{E0C80805-AB95-438C-8A8D-B549A005606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3" name="AutoShape 1">
          <a:extLst>
            <a:ext uri="{FF2B5EF4-FFF2-40B4-BE49-F238E27FC236}">
              <a16:creationId xmlns:a16="http://schemas.microsoft.com/office/drawing/2014/main" id="{38D17C3D-FC2C-4995-AF7E-D47961E5706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4" name="AutoShape 2">
          <a:extLst>
            <a:ext uri="{FF2B5EF4-FFF2-40B4-BE49-F238E27FC236}">
              <a16:creationId xmlns:a16="http://schemas.microsoft.com/office/drawing/2014/main" id="{1E8A202F-64AB-461D-ABF2-13CF78A5F48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5" name="AutoShape 3">
          <a:extLst>
            <a:ext uri="{FF2B5EF4-FFF2-40B4-BE49-F238E27FC236}">
              <a16:creationId xmlns:a16="http://schemas.microsoft.com/office/drawing/2014/main" id="{DA2819B1-34ED-4A9E-AC9E-94E014B50C8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6" name="AutoShape 1">
          <a:extLst>
            <a:ext uri="{FF2B5EF4-FFF2-40B4-BE49-F238E27FC236}">
              <a16:creationId xmlns:a16="http://schemas.microsoft.com/office/drawing/2014/main" id="{8ED49DDB-2D73-4079-8941-BDFCE1112E6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7" name="AutoShape 2">
          <a:extLst>
            <a:ext uri="{FF2B5EF4-FFF2-40B4-BE49-F238E27FC236}">
              <a16:creationId xmlns:a16="http://schemas.microsoft.com/office/drawing/2014/main" id="{BEA30C1E-270D-4CDD-BF85-9CECBD93D4C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8" name="AutoShape 3">
          <a:extLst>
            <a:ext uri="{FF2B5EF4-FFF2-40B4-BE49-F238E27FC236}">
              <a16:creationId xmlns:a16="http://schemas.microsoft.com/office/drawing/2014/main" id="{E46BC536-0D13-4978-BD88-DD2DA257F70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89" name="AutoShape 1">
          <a:extLst>
            <a:ext uri="{FF2B5EF4-FFF2-40B4-BE49-F238E27FC236}">
              <a16:creationId xmlns:a16="http://schemas.microsoft.com/office/drawing/2014/main" id="{3526012F-5C78-4C38-A5AA-82AB2A0ADE1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90" name="AutoShape 2">
          <a:extLst>
            <a:ext uri="{FF2B5EF4-FFF2-40B4-BE49-F238E27FC236}">
              <a16:creationId xmlns:a16="http://schemas.microsoft.com/office/drawing/2014/main" id="{39286AA1-4E91-47AA-B735-77FD1AC08C8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191" name="AutoShape 3">
          <a:extLst>
            <a:ext uri="{FF2B5EF4-FFF2-40B4-BE49-F238E27FC236}">
              <a16:creationId xmlns:a16="http://schemas.microsoft.com/office/drawing/2014/main" id="{B4A1F26E-05D5-4EB1-BFAD-466FD917A70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1625"/>
    <xdr:sp macro="" textlink="">
      <xdr:nvSpPr>
        <xdr:cNvPr id="10192" name="AutoShape 1">
          <a:extLst>
            <a:ext uri="{FF2B5EF4-FFF2-40B4-BE49-F238E27FC236}">
              <a16:creationId xmlns:a16="http://schemas.microsoft.com/office/drawing/2014/main" id="{0CE4F8BB-1408-4193-9442-906D1762C661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1625"/>
    <xdr:sp macro="" textlink="">
      <xdr:nvSpPr>
        <xdr:cNvPr id="10193" name="AutoShape 2">
          <a:extLst>
            <a:ext uri="{FF2B5EF4-FFF2-40B4-BE49-F238E27FC236}">
              <a16:creationId xmlns:a16="http://schemas.microsoft.com/office/drawing/2014/main" id="{42EAF207-0DD4-4E99-85A5-327544FAB5F9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1625"/>
    <xdr:sp macro="" textlink="">
      <xdr:nvSpPr>
        <xdr:cNvPr id="10194" name="AutoShape 3">
          <a:extLst>
            <a:ext uri="{FF2B5EF4-FFF2-40B4-BE49-F238E27FC236}">
              <a16:creationId xmlns:a16="http://schemas.microsoft.com/office/drawing/2014/main" id="{04026B60-15C9-4F01-86AF-1D577B433E4D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4800"/>
    <xdr:sp macro="" textlink="">
      <xdr:nvSpPr>
        <xdr:cNvPr id="10195" name="AutoShape 1">
          <a:extLst>
            <a:ext uri="{FF2B5EF4-FFF2-40B4-BE49-F238E27FC236}">
              <a16:creationId xmlns:a16="http://schemas.microsoft.com/office/drawing/2014/main" id="{A79C5801-C255-4E7C-B31C-84760A8BEE73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4800"/>
    <xdr:sp macro="" textlink="">
      <xdr:nvSpPr>
        <xdr:cNvPr id="10196" name="AutoShape 2">
          <a:extLst>
            <a:ext uri="{FF2B5EF4-FFF2-40B4-BE49-F238E27FC236}">
              <a16:creationId xmlns:a16="http://schemas.microsoft.com/office/drawing/2014/main" id="{27195A0D-12EB-444F-A2F9-B41578C24E4A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281</xdr:row>
      <xdr:rowOff>0</xdr:rowOff>
    </xdr:from>
    <xdr:ext cx="304800" cy="304800"/>
    <xdr:sp macro="" textlink="">
      <xdr:nvSpPr>
        <xdr:cNvPr id="10197" name="AutoShape 3">
          <a:extLst>
            <a:ext uri="{FF2B5EF4-FFF2-40B4-BE49-F238E27FC236}">
              <a16:creationId xmlns:a16="http://schemas.microsoft.com/office/drawing/2014/main" id="{7D1E2D42-CB2C-473C-B37F-29F075D843F5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1625"/>
    <xdr:sp macro="" textlink="">
      <xdr:nvSpPr>
        <xdr:cNvPr id="10198" name="AutoShape 1">
          <a:extLst>
            <a:ext uri="{FF2B5EF4-FFF2-40B4-BE49-F238E27FC236}">
              <a16:creationId xmlns:a16="http://schemas.microsoft.com/office/drawing/2014/main" id="{EEDE9099-1F06-40CB-92C0-D0B5CC653CD8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1625"/>
    <xdr:sp macro="" textlink="">
      <xdr:nvSpPr>
        <xdr:cNvPr id="10199" name="AutoShape 2">
          <a:extLst>
            <a:ext uri="{FF2B5EF4-FFF2-40B4-BE49-F238E27FC236}">
              <a16:creationId xmlns:a16="http://schemas.microsoft.com/office/drawing/2014/main" id="{2C80214C-D38E-489F-A813-800FB5EF97B1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1625"/>
    <xdr:sp macro="" textlink="">
      <xdr:nvSpPr>
        <xdr:cNvPr id="10200" name="AutoShape 3">
          <a:extLst>
            <a:ext uri="{FF2B5EF4-FFF2-40B4-BE49-F238E27FC236}">
              <a16:creationId xmlns:a16="http://schemas.microsoft.com/office/drawing/2014/main" id="{26888995-480E-423C-B0FC-2A7EF0E0FC37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4800"/>
    <xdr:sp macro="" textlink="">
      <xdr:nvSpPr>
        <xdr:cNvPr id="10201" name="AutoShape 1">
          <a:extLst>
            <a:ext uri="{FF2B5EF4-FFF2-40B4-BE49-F238E27FC236}">
              <a16:creationId xmlns:a16="http://schemas.microsoft.com/office/drawing/2014/main" id="{AB73FB57-6F48-4DE4-8DE6-4FC2808653FA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4800"/>
    <xdr:sp macro="" textlink="">
      <xdr:nvSpPr>
        <xdr:cNvPr id="10202" name="AutoShape 2">
          <a:extLst>
            <a:ext uri="{FF2B5EF4-FFF2-40B4-BE49-F238E27FC236}">
              <a16:creationId xmlns:a16="http://schemas.microsoft.com/office/drawing/2014/main" id="{50068E62-C143-4C92-A829-6EF189BFD5FB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282</xdr:row>
      <xdr:rowOff>0</xdr:rowOff>
    </xdr:from>
    <xdr:ext cx="304800" cy="304800"/>
    <xdr:sp macro="" textlink="">
      <xdr:nvSpPr>
        <xdr:cNvPr id="10203" name="AutoShape 3">
          <a:extLst>
            <a:ext uri="{FF2B5EF4-FFF2-40B4-BE49-F238E27FC236}">
              <a16:creationId xmlns:a16="http://schemas.microsoft.com/office/drawing/2014/main" id="{EC0805F9-D7F2-4539-8958-5E54C2A71D5C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1625"/>
    <xdr:sp macro="" textlink="">
      <xdr:nvSpPr>
        <xdr:cNvPr id="10204" name="AutoShape 1">
          <a:extLst>
            <a:ext uri="{FF2B5EF4-FFF2-40B4-BE49-F238E27FC236}">
              <a16:creationId xmlns:a16="http://schemas.microsoft.com/office/drawing/2014/main" id="{80265EB8-2BD3-442B-A585-AC96C535F54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1625"/>
    <xdr:sp macro="" textlink="">
      <xdr:nvSpPr>
        <xdr:cNvPr id="10205" name="AutoShape 2">
          <a:extLst>
            <a:ext uri="{FF2B5EF4-FFF2-40B4-BE49-F238E27FC236}">
              <a16:creationId xmlns:a16="http://schemas.microsoft.com/office/drawing/2014/main" id="{BFEBA014-BDB8-4752-B3A5-2A7A75D0EAA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1625"/>
    <xdr:sp macro="" textlink="">
      <xdr:nvSpPr>
        <xdr:cNvPr id="10206" name="AutoShape 3">
          <a:extLst>
            <a:ext uri="{FF2B5EF4-FFF2-40B4-BE49-F238E27FC236}">
              <a16:creationId xmlns:a16="http://schemas.microsoft.com/office/drawing/2014/main" id="{64315172-C00B-4650-BED8-3D4C8FE6137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207" name="AutoShape 1">
          <a:extLst>
            <a:ext uri="{FF2B5EF4-FFF2-40B4-BE49-F238E27FC236}">
              <a16:creationId xmlns:a16="http://schemas.microsoft.com/office/drawing/2014/main" id="{A17C55B7-C78D-46B2-8A50-26CFA8E1B52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208" name="AutoShape 2">
          <a:extLst>
            <a:ext uri="{FF2B5EF4-FFF2-40B4-BE49-F238E27FC236}">
              <a16:creationId xmlns:a16="http://schemas.microsoft.com/office/drawing/2014/main" id="{136A6926-557C-41C8-B8DD-CAA45A2316A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283</xdr:row>
      <xdr:rowOff>0</xdr:rowOff>
    </xdr:from>
    <xdr:ext cx="304800" cy="304800"/>
    <xdr:sp macro="" textlink="">
      <xdr:nvSpPr>
        <xdr:cNvPr id="10209" name="AutoShape 3">
          <a:extLst>
            <a:ext uri="{FF2B5EF4-FFF2-40B4-BE49-F238E27FC236}">
              <a16:creationId xmlns:a16="http://schemas.microsoft.com/office/drawing/2014/main" id="{B1FE0163-A658-4176-A59C-9480AC1B2E6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1625"/>
    <xdr:sp macro="" textlink="">
      <xdr:nvSpPr>
        <xdr:cNvPr id="10210" name="AutoShape 1">
          <a:extLst>
            <a:ext uri="{FF2B5EF4-FFF2-40B4-BE49-F238E27FC236}">
              <a16:creationId xmlns:a16="http://schemas.microsoft.com/office/drawing/2014/main" id="{0D6877F6-2C9E-4D54-ABA7-371EA1C23CCF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1625"/>
    <xdr:sp macro="" textlink="">
      <xdr:nvSpPr>
        <xdr:cNvPr id="10211" name="AutoShape 2">
          <a:extLst>
            <a:ext uri="{FF2B5EF4-FFF2-40B4-BE49-F238E27FC236}">
              <a16:creationId xmlns:a16="http://schemas.microsoft.com/office/drawing/2014/main" id="{E1C95CD6-F5B9-4D92-8D9E-BB476767E98F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1625"/>
    <xdr:sp macro="" textlink="">
      <xdr:nvSpPr>
        <xdr:cNvPr id="10212" name="AutoShape 3">
          <a:extLst>
            <a:ext uri="{FF2B5EF4-FFF2-40B4-BE49-F238E27FC236}">
              <a16:creationId xmlns:a16="http://schemas.microsoft.com/office/drawing/2014/main" id="{8AA9FD65-5698-4304-9591-4EEE7987FA6B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4800"/>
    <xdr:sp macro="" textlink="">
      <xdr:nvSpPr>
        <xdr:cNvPr id="10213" name="AutoShape 1">
          <a:extLst>
            <a:ext uri="{FF2B5EF4-FFF2-40B4-BE49-F238E27FC236}">
              <a16:creationId xmlns:a16="http://schemas.microsoft.com/office/drawing/2014/main" id="{3D469470-ED77-48E8-B955-4B090505DF2F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4800"/>
    <xdr:sp macro="" textlink="">
      <xdr:nvSpPr>
        <xdr:cNvPr id="10214" name="AutoShape 2">
          <a:extLst>
            <a:ext uri="{FF2B5EF4-FFF2-40B4-BE49-F238E27FC236}">
              <a16:creationId xmlns:a16="http://schemas.microsoft.com/office/drawing/2014/main" id="{24022C0E-4D80-44BB-8429-941256D5DD82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284</xdr:row>
      <xdr:rowOff>0</xdr:rowOff>
    </xdr:from>
    <xdr:ext cx="304800" cy="304800"/>
    <xdr:sp macro="" textlink="">
      <xdr:nvSpPr>
        <xdr:cNvPr id="10215" name="AutoShape 3">
          <a:extLst>
            <a:ext uri="{FF2B5EF4-FFF2-40B4-BE49-F238E27FC236}">
              <a16:creationId xmlns:a16="http://schemas.microsoft.com/office/drawing/2014/main" id="{CABC803E-6BFB-40D2-980C-9DF409DB3B63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1625"/>
    <xdr:sp macro="" textlink="">
      <xdr:nvSpPr>
        <xdr:cNvPr id="10216" name="AutoShape 1">
          <a:extLst>
            <a:ext uri="{FF2B5EF4-FFF2-40B4-BE49-F238E27FC236}">
              <a16:creationId xmlns:a16="http://schemas.microsoft.com/office/drawing/2014/main" id="{D512658B-0C20-417D-A491-06B1AE425E5B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1625"/>
    <xdr:sp macro="" textlink="">
      <xdr:nvSpPr>
        <xdr:cNvPr id="10217" name="AutoShape 2">
          <a:extLst>
            <a:ext uri="{FF2B5EF4-FFF2-40B4-BE49-F238E27FC236}">
              <a16:creationId xmlns:a16="http://schemas.microsoft.com/office/drawing/2014/main" id="{7C73B770-5840-4FCB-8630-B848CF24FFC8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1625"/>
    <xdr:sp macro="" textlink="">
      <xdr:nvSpPr>
        <xdr:cNvPr id="10218" name="AutoShape 3">
          <a:extLst>
            <a:ext uri="{FF2B5EF4-FFF2-40B4-BE49-F238E27FC236}">
              <a16:creationId xmlns:a16="http://schemas.microsoft.com/office/drawing/2014/main" id="{DCFD32E4-B546-40E4-AA24-A1D1B02A8CA4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4800"/>
    <xdr:sp macro="" textlink="">
      <xdr:nvSpPr>
        <xdr:cNvPr id="10219" name="AutoShape 1">
          <a:extLst>
            <a:ext uri="{FF2B5EF4-FFF2-40B4-BE49-F238E27FC236}">
              <a16:creationId xmlns:a16="http://schemas.microsoft.com/office/drawing/2014/main" id="{2F0902B8-3F4D-44EC-8956-3D62D19A90E1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4800"/>
    <xdr:sp macro="" textlink="">
      <xdr:nvSpPr>
        <xdr:cNvPr id="10220" name="AutoShape 2">
          <a:extLst>
            <a:ext uri="{FF2B5EF4-FFF2-40B4-BE49-F238E27FC236}">
              <a16:creationId xmlns:a16="http://schemas.microsoft.com/office/drawing/2014/main" id="{1D716D47-20BB-406A-9761-40FE1EE91505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285</xdr:row>
      <xdr:rowOff>0</xdr:rowOff>
    </xdr:from>
    <xdr:ext cx="304800" cy="304800"/>
    <xdr:sp macro="" textlink="">
      <xdr:nvSpPr>
        <xdr:cNvPr id="10221" name="AutoShape 3">
          <a:extLst>
            <a:ext uri="{FF2B5EF4-FFF2-40B4-BE49-F238E27FC236}">
              <a16:creationId xmlns:a16="http://schemas.microsoft.com/office/drawing/2014/main" id="{B16D0E23-D5B1-440E-BC69-E362C69C0702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1625"/>
    <xdr:sp macro="" textlink="">
      <xdr:nvSpPr>
        <xdr:cNvPr id="10222" name="AutoShape 1">
          <a:extLst>
            <a:ext uri="{FF2B5EF4-FFF2-40B4-BE49-F238E27FC236}">
              <a16:creationId xmlns:a16="http://schemas.microsoft.com/office/drawing/2014/main" id="{7CEA3039-381E-4AC5-8BAC-82ABC61D4DD9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1625"/>
    <xdr:sp macro="" textlink="">
      <xdr:nvSpPr>
        <xdr:cNvPr id="10223" name="AutoShape 2">
          <a:extLst>
            <a:ext uri="{FF2B5EF4-FFF2-40B4-BE49-F238E27FC236}">
              <a16:creationId xmlns:a16="http://schemas.microsoft.com/office/drawing/2014/main" id="{2E129E66-ED14-49A3-B639-AC0F776CBB43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1625"/>
    <xdr:sp macro="" textlink="">
      <xdr:nvSpPr>
        <xdr:cNvPr id="10224" name="AutoShape 3">
          <a:extLst>
            <a:ext uri="{FF2B5EF4-FFF2-40B4-BE49-F238E27FC236}">
              <a16:creationId xmlns:a16="http://schemas.microsoft.com/office/drawing/2014/main" id="{CEA45B5F-C8B5-4425-88F5-8FEEA267C45D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4800"/>
    <xdr:sp macro="" textlink="">
      <xdr:nvSpPr>
        <xdr:cNvPr id="10225" name="AutoShape 1">
          <a:extLst>
            <a:ext uri="{FF2B5EF4-FFF2-40B4-BE49-F238E27FC236}">
              <a16:creationId xmlns:a16="http://schemas.microsoft.com/office/drawing/2014/main" id="{BC7479D0-0133-40D0-A801-450F0A4D2C24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4800"/>
    <xdr:sp macro="" textlink="">
      <xdr:nvSpPr>
        <xdr:cNvPr id="10226" name="AutoShape 2">
          <a:extLst>
            <a:ext uri="{FF2B5EF4-FFF2-40B4-BE49-F238E27FC236}">
              <a16:creationId xmlns:a16="http://schemas.microsoft.com/office/drawing/2014/main" id="{2D4C8201-EDF3-43FD-A513-0C273E650A93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286</xdr:row>
      <xdr:rowOff>0</xdr:rowOff>
    </xdr:from>
    <xdr:ext cx="304800" cy="304800"/>
    <xdr:sp macro="" textlink="">
      <xdr:nvSpPr>
        <xdr:cNvPr id="10227" name="AutoShape 3">
          <a:extLst>
            <a:ext uri="{FF2B5EF4-FFF2-40B4-BE49-F238E27FC236}">
              <a16:creationId xmlns:a16="http://schemas.microsoft.com/office/drawing/2014/main" id="{30EE635B-CAA6-4193-A36E-476F1F91831D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1625"/>
    <xdr:sp macro="" textlink="">
      <xdr:nvSpPr>
        <xdr:cNvPr id="10228" name="AutoShape 1">
          <a:extLst>
            <a:ext uri="{FF2B5EF4-FFF2-40B4-BE49-F238E27FC236}">
              <a16:creationId xmlns:a16="http://schemas.microsoft.com/office/drawing/2014/main" id="{CE29A91B-FEBC-4FD2-A960-50D4A588BAC1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1625"/>
    <xdr:sp macro="" textlink="">
      <xdr:nvSpPr>
        <xdr:cNvPr id="10229" name="AutoShape 2">
          <a:extLst>
            <a:ext uri="{FF2B5EF4-FFF2-40B4-BE49-F238E27FC236}">
              <a16:creationId xmlns:a16="http://schemas.microsoft.com/office/drawing/2014/main" id="{4C7D7EC4-F79B-430C-B9A0-8B44390F9D27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1625"/>
    <xdr:sp macro="" textlink="">
      <xdr:nvSpPr>
        <xdr:cNvPr id="10230" name="AutoShape 3">
          <a:extLst>
            <a:ext uri="{FF2B5EF4-FFF2-40B4-BE49-F238E27FC236}">
              <a16:creationId xmlns:a16="http://schemas.microsoft.com/office/drawing/2014/main" id="{359A879B-CFF8-420E-918F-A52BC62EFB7A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231" name="AutoShape 1">
          <a:extLst>
            <a:ext uri="{FF2B5EF4-FFF2-40B4-BE49-F238E27FC236}">
              <a16:creationId xmlns:a16="http://schemas.microsoft.com/office/drawing/2014/main" id="{BA111552-D1D7-4354-8DB8-6C2F36802C64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232" name="AutoShape 2">
          <a:extLst>
            <a:ext uri="{FF2B5EF4-FFF2-40B4-BE49-F238E27FC236}">
              <a16:creationId xmlns:a16="http://schemas.microsoft.com/office/drawing/2014/main" id="{2009CB80-2FB8-4A5F-BC61-7E8F77AE03CD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287</xdr:row>
      <xdr:rowOff>0</xdr:rowOff>
    </xdr:from>
    <xdr:ext cx="304800" cy="304800"/>
    <xdr:sp macro="" textlink="">
      <xdr:nvSpPr>
        <xdr:cNvPr id="10233" name="AutoShape 3">
          <a:extLst>
            <a:ext uri="{FF2B5EF4-FFF2-40B4-BE49-F238E27FC236}">
              <a16:creationId xmlns:a16="http://schemas.microsoft.com/office/drawing/2014/main" id="{8213758E-97E7-41CF-AC9E-E395F7D91814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1625"/>
    <xdr:sp macro="" textlink="">
      <xdr:nvSpPr>
        <xdr:cNvPr id="10234" name="AutoShape 1">
          <a:extLst>
            <a:ext uri="{FF2B5EF4-FFF2-40B4-BE49-F238E27FC236}">
              <a16:creationId xmlns:a16="http://schemas.microsoft.com/office/drawing/2014/main" id="{5686098D-A98A-4D17-9CA9-FCD7ABE81C1E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1625"/>
    <xdr:sp macro="" textlink="">
      <xdr:nvSpPr>
        <xdr:cNvPr id="10235" name="AutoShape 2">
          <a:extLst>
            <a:ext uri="{FF2B5EF4-FFF2-40B4-BE49-F238E27FC236}">
              <a16:creationId xmlns:a16="http://schemas.microsoft.com/office/drawing/2014/main" id="{3A69943C-03A5-4161-9BA1-B6C13067B91D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1625"/>
    <xdr:sp macro="" textlink="">
      <xdr:nvSpPr>
        <xdr:cNvPr id="10236" name="AutoShape 3">
          <a:extLst>
            <a:ext uri="{FF2B5EF4-FFF2-40B4-BE49-F238E27FC236}">
              <a16:creationId xmlns:a16="http://schemas.microsoft.com/office/drawing/2014/main" id="{AA7E2CF7-E188-4AC2-B062-60D799738C84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4800"/>
    <xdr:sp macro="" textlink="">
      <xdr:nvSpPr>
        <xdr:cNvPr id="10237" name="AutoShape 1">
          <a:extLst>
            <a:ext uri="{FF2B5EF4-FFF2-40B4-BE49-F238E27FC236}">
              <a16:creationId xmlns:a16="http://schemas.microsoft.com/office/drawing/2014/main" id="{5CEAD963-CF69-4B11-AAE6-A6CD08BA7480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4800"/>
    <xdr:sp macro="" textlink="">
      <xdr:nvSpPr>
        <xdr:cNvPr id="10238" name="AutoShape 2">
          <a:extLst>
            <a:ext uri="{FF2B5EF4-FFF2-40B4-BE49-F238E27FC236}">
              <a16:creationId xmlns:a16="http://schemas.microsoft.com/office/drawing/2014/main" id="{6B842C07-51E7-4C41-87E3-8EAC05DA3884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288</xdr:row>
      <xdr:rowOff>0</xdr:rowOff>
    </xdr:from>
    <xdr:ext cx="304800" cy="304800"/>
    <xdr:sp macro="" textlink="">
      <xdr:nvSpPr>
        <xdr:cNvPr id="10239" name="AutoShape 3">
          <a:extLst>
            <a:ext uri="{FF2B5EF4-FFF2-40B4-BE49-F238E27FC236}">
              <a16:creationId xmlns:a16="http://schemas.microsoft.com/office/drawing/2014/main" id="{01C47300-1851-4C0B-B17D-920901638CEA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1625"/>
    <xdr:sp macro="" textlink="">
      <xdr:nvSpPr>
        <xdr:cNvPr id="10240" name="AutoShape 1">
          <a:extLst>
            <a:ext uri="{FF2B5EF4-FFF2-40B4-BE49-F238E27FC236}">
              <a16:creationId xmlns:a16="http://schemas.microsoft.com/office/drawing/2014/main" id="{5907ABA9-A891-49B4-99AC-27A889494DEC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1625"/>
    <xdr:sp macro="" textlink="">
      <xdr:nvSpPr>
        <xdr:cNvPr id="10241" name="AutoShape 2">
          <a:extLst>
            <a:ext uri="{FF2B5EF4-FFF2-40B4-BE49-F238E27FC236}">
              <a16:creationId xmlns:a16="http://schemas.microsoft.com/office/drawing/2014/main" id="{A5C4BA4C-72BC-4497-9DDA-749742D67E7C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1625"/>
    <xdr:sp macro="" textlink="">
      <xdr:nvSpPr>
        <xdr:cNvPr id="10242" name="AutoShape 3">
          <a:extLst>
            <a:ext uri="{FF2B5EF4-FFF2-40B4-BE49-F238E27FC236}">
              <a16:creationId xmlns:a16="http://schemas.microsoft.com/office/drawing/2014/main" id="{CAFFB938-E6F4-4E28-A3BD-9F8672465441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4800"/>
    <xdr:sp macro="" textlink="">
      <xdr:nvSpPr>
        <xdr:cNvPr id="10243" name="AutoShape 1">
          <a:extLst>
            <a:ext uri="{FF2B5EF4-FFF2-40B4-BE49-F238E27FC236}">
              <a16:creationId xmlns:a16="http://schemas.microsoft.com/office/drawing/2014/main" id="{FFCFAF64-33CC-46AA-9102-4FAFF2BAF84F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4800"/>
    <xdr:sp macro="" textlink="">
      <xdr:nvSpPr>
        <xdr:cNvPr id="10244" name="AutoShape 2">
          <a:extLst>
            <a:ext uri="{FF2B5EF4-FFF2-40B4-BE49-F238E27FC236}">
              <a16:creationId xmlns:a16="http://schemas.microsoft.com/office/drawing/2014/main" id="{A21C82DD-5B4C-46DC-B998-AE7A248B071F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289</xdr:row>
      <xdr:rowOff>0</xdr:rowOff>
    </xdr:from>
    <xdr:ext cx="304800" cy="304800"/>
    <xdr:sp macro="" textlink="">
      <xdr:nvSpPr>
        <xdr:cNvPr id="10245" name="AutoShape 3">
          <a:extLst>
            <a:ext uri="{FF2B5EF4-FFF2-40B4-BE49-F238E27FC236}">
              <a16:creationId xmlns:a16="http://schemas.microsoft.com/office/drawing/2014/main" id="{F696601D-D908-4F97-A2F2-E9DDEFD3C3E6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1625"/>
    <xdr:sp macro="" textlink="">
      <xdr:nvSpPr>
        <xdr:cNvPr id="10246" name="AutoShape 1">
          <a:extLst>
            <a:ext uri="{FF2B5EF4-FFF2-40B4-BE49-F238E27FC236}">
              <a16:creationId xmlns:a16="http://schemas.microsoft.com/office/drawing/2014/main" id="{34B037D5-6AE5-4344-B09D-D7FAD25B1DB8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1625"/>
    <xdr:sp macro="" textlink="">
      <xdr:nvSpPr>
        <xdr:cNvPr id="10247" name="AutoShape 2">
          <a:extLst>
            <a:ext uri="{FF2B5EF4-FFF2-40B4-BE49-F238E27FC236}">
              <a16:creationId xmlns:a16="http://schemas.microsoft.com/office/drawing/2014/main" id="{02BC6950-986B-4326-98A8-D98EC9CDF82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1625"/>
    <xdr:sp macro="" textlink="">
      <xdr:nvSpPr>
        <xdr:cNvPr id="10248" name="AutoShape 3">
          <a:extLst>
            <a:ext uri="{FF2B5EF4-FFF2-40B4-BE49-F238E27FC236}">
              <a16:creationId xmlns:a16="http://schemas.microsoft.com/office/drawing/2014/main" id="{1E7BFE22-C022-442F-BB64-E00009E1B70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4800"/>
    <xdr:sp macro="" textlink="">
      <xdr:nvSpPr>
        <xdr:cNvPr id="10249" name="AutoShape 1">
          <a:extLst>
            <a:ext uri="{FF2B5EF4-FFF2-40B4-BE49-F238E27FC236}">
              <a16:creationId xmlns:a16="http://schemas.microsoft.com/office/drawing/2014/main" id="{CFB069CB-8B50-4CA7-A447-5FA2B83A6C9E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4800"/>
    <xdr:sp macro="" textlink="">
      <xdr:nvSpPr>
        <xdr:cNvPr id="10250" name="AutoShape 2">
          <a:extLst>
            <a:ext uri="{FF2B5EF4-FFF2-40B4-BE49-F238E27FC236}">
              <a16:creationId xmlns:a16="http://schemas.microsoft.com/office/drawing/2014/main" id="{FD783F8D-5EB6-4342-A691-B1B999323EE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290</xdr:row>
      <xdr:rowOff>0</xdr:rowOff>
    </xdr:from>
    <xdr:ext cx="304800" cy="304800"/>
    <xdr:sp macro="" textlink="">
      <xdr:nvSpPr>
        <xdr:cNvPr id="10251" name="AutoShape 3">
          <a:extLst>
            <a:ext uri="{FF2B5EF4-FFF2-40B4-BE49-F238E27FC236}">
              <a16:creationId xmlns:a16="http://schemas.microsoft.com/office/drawing/2014/main" id="{64F09D00-0CDF-437D-9E73-D9D5E22B6CD3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1625"/>
    <xdr:sp macro="" textlink="">
      <xdr:nvSpPr>
        <xdr:cNvPr id="10252" name="AutoShape 1">
          <a:extLst>
            <a:ext uri="{FF2B5EF4-FFF2-40B4-BE49-F238E27FC236}">
              <a16:creationId xmlns:a16="http://schemas.microsoft.com/office/drawing/2014/main" id="{2D1C3F49-B4E3-41E7-803D-BC0BD05AF0E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1625"/>
    <xdr:sp macro="" textlink="">
      <xdr:nvSpPr>
        <xdr:cNvPr id="10253" name="AutoShape 2">
          <a:extLst>
            <a:ext uri="{FF2B5EF4-FFF2-40B4-BE49-F238E27FC236}">
              <a16:creationId xmlns:a16="http://schemas.microsoft.com/office/drawing/2014/main" id="{E98D07C5-B648-458C-B41A-429DBC72C6D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1625"/>
    <xdr:sp macro="" textlink="">
      <xdr:nvSpPr>
        <xdr:cNvPr id="10254" name="AutoShape 3">
          <a:extLst>
            <a:ext uri="{FF2B5EF4-FFF2-40B4-BE49-F238E27FC236}">
              <a16:creationId xmlns:a16="http://schemas.microsoft.com/office/drawing/2014/main" id="{2F280741-71D8-40D1-8340-0EB37747A90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255" name="AutoShape 1">
          <a:extLst>
            <a:ext uri="{FF2B5EF4-FFF2-40B4-BE49-F238E27FC236}">
              <a16:creationId xmlns:a16="http://schemas.microsoft.com/office/drawing/2014/main" id="{F87154B2-37E4-40A0-A139-62B92B90F31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256" name="AutoShape 2">
          <a:extLst>
            <a:ext uri="{FF2B5EF4-FFF2-40B4-BE49-F238E27FC236}">
              <a16:creationId xmlns:a16="http://schemas.microsoft.com/office/drawing/2014/main" id="{72372191-22E0-42F2-9521-0DF532C9551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299</xdr:row>
      <xdr:rowOff>0</xdr:rowOff>
    </xdr:from>
    <xdr:ext cx="304800" cy="304800"/>
    <xdr:sp macro="" textlink="">
      <xdr:nvSpPr>
        <xdr:cNvPr id="10257" name="AutoShape 3">
          <a:extLst>
            <a:ext uri="{FF2B5EF4-FFF2-40B4-BE49-F238E27FC236}">
              <a16:creationId xmlns:a16="http://schemas.microsoft.com/office/drawing/2014/main" id="{2734A5DC-2FA5-4744-B464-135659E055D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311</xdr:row>
      <xdr:rowOff>0</xdr:rowOff>
    </xdr:from>
    <xdr:ext cx="304800" cy="304800"/>
    <xdr:sp macro="" textlink="">
      <xdr:nvSpPr>
        <xdr:cNvPr id="10258" name="AutoShape 5">
          <a:extLst>
            <a:ext uri="{FF2B5EF4-FFF2-40B4-BE49-F238E27FC236}">
              <a16:creationId xmlns:a16="http://schemas.microsoft.com/office/drawing/2014/main" id="{47127BFE-650A-4DA2-9967-927AB10D66E0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59" name="AutoShape 1">
          <a:extLst>
            <a:ext uri="{FF2B5EF4-FFF2-40B4-BE49-F238E27FC236}">
              <a16:creationId xmlns:a16="http://schemas.microsoft.com/office/drawing/2014/main" id="{057EECB6-B092-41FF-B971-8E9CE8FEF83D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60" name="AutoShape 2">
          <a:extLst>
            <a:ext uri="{FF2B5EF4-FFF2-40B4-BE49-F238E27FC236}">
              <a16:creationId xmlns:a16="http://schemas.microsoft.com/office/drawing/2014/main" id="{E3765600-6A8A-4674-802E-56A43F31003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61" name="AutoShape 3">
          <a:extLst>
            <a:ext uri="{FF2B5EF4-FFF2-40B4-BE49-F238E27FC236}">
              <a16:creationId xmlns:a16="http://schemas.microsoft.com/office/drawing/2014/main" id="{D9B6B0E4-2A25-4CB8-86CE-4DB4D29BE20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62" name="AutoShape 1">
          <a:extLst>
            <a:ext uri="{FF2B5EF4-FFF2-40B4-BE49-F238E27FC236}">
              <a16:creationId xmlns:a16="http://schemas.microsoft.com/office/drawing/2014/main" id="{169D4741-650F-4938-A9B4-C2588B41054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63" name="AutoShape 2">
          <a:extLst>
            <a:ext uri="{FF2B5EF4-FFF2-40B4-BE49-F238E27FC236}">
              <a16:creationId xmlns:a16="http://schemas.microsoft.com/office/drawing/2014/main" id="{B907B68A-674A-4E13-BF9B-C02595EC3F0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64" name="AutoShape 3">
          <a:extLst>
            <a:ext uri="{FF2B5EF4-FFF2-40B4-BE49-F238E27FC236}">
              <a16:creationId xmlns:a16="http://schemas.microsoft.com/office/drawing/2014/main" id="{B74E6F1F-E3EB-4EDF-A40A-0F0122403A0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65" name="AutoShape 1">
          <a:extLst>
            <a:ext uri="{FF2B5EF4-FFF2-40B4-BE49-F238E27FC236}">
              <a16:creationId xmlns:a16="http://schemas.microsoft.com/office/drawing/2014/main" id="{81A1CBDD-C983-403F-96D4-9E7BAAABDC9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66" name="AutoShape 2">
          <a:extLst>
            <a:ext uri="{FF2B5EF4-FFF2-40B4-BE49-F238E27FC236}">
              <a16:creationId xmlns:a16="http://schemas.microsoft.com/office/drawing/2014/main" id="{AC907D1E-8ACB-4367-9BDC-902DBDBB909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67" name="AutoShape 3">
          <a:extLst>
            <a:ext uri="{FF2B5EF4-FFF2-40B4-BE49-F238E27FC236}">
              <a16:creationId xmlns:a16="http://schemas.microsoft.com/office/drawing/2014/main" id="{7862FEB5-1F75-4B23-99A3-B37082E99B0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68" name="AutoShape 1">
          <a:extLst>
            <a:ext uri="{FF2B5EF4-FFF2-40B4-BE49-F238E27FC236}">
              <a16:creationId xmlns:a16="http://schemas.microsoft.com/office/drawing/2014/main" id="{8751CA2F-E2B9-4045-A4E4-617354C66D8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69" name="AutoShape 2">
          <a:extLst>
            <a:ext uri="{FF2B5EF4-FFF2-40B4-BE49-F238E27FC236}">
              <a16:creationId xmlns:a16="http://schemas.microsoft.com/office/drawing/2014/main" id="{841CD455-E467-474F-AA42-11713771894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70" name="AutoShape 3">
          <a:extLst>
            <a:ext uri="{FF2B5EF4-FFF2-40B4-BE49-F238E27FC236}">
              <a16:creationId xmlns:a16="http://schemas.microsoft.com/office/drawing/2014/main" id="{F781FB82-BDE7-4440-975F-19F753A2B5F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71" name="AutoShape 1">
          <a:extLst>
            <a:ext uri="{FF2B5EF4-FFF2-40B4-BE49-F238E27FC236}">
              <a16:creationId xmlns:a16="http://schemas.microsoft.com/office/drawing/2014/main" id="{4B93FE7D-5D89-49B2-BCFC-2C8A666F52E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72" name="AutoShape 2">
          <a:extLst>
            <a:ext uri="{FF2B5EF4-FFF2-40B4-BE49-F238E27FC236}">
              <a16:creationId xmlns:a16="http://schemas.microsoft.com/office/drawing/2014/main" id="{D25932B3-035F-4A09-9E2C-51F732512DF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73" name="AutoShape 3">
          <a:extLst>
            <a:ext uri="{FF2B5EF4-FFF2-40B4-BE49-F238E27FC236}">
              <a16:creationId xmlns:a16="http://schemas.microsoft.com/office/drawing/2014/main" id="{5790AD8F-E8FD-4940-A7B4-C73E4532AB5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74" name="AutoShape 1">
          <a:extLst>
            <a:ext uri="{FF2B5EF4-FFF2-40B4-BE49-F238E27FC236}">
              <a16:creationId xmlns:a16="http://schemas.microsoft.com/office/drawing/2014/main" id="{794D3531-AB60-4131-AB31-5D5A83C8039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75" name="AutoShape 2">
          <a:extLst>
            <a:ext uri="{FF2B5EF4-FFF2-40B4-BE49-F238E27FC236}">
              <a16:creationId xmlns:a16="http://schemas.microsoft.com/office/drawing/2014/main" id="{BCA39EF6-6C82-4CB9-8584-56666A73ED4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76" name="AutoShape 3">
          <a:extLst>
            <a:ext uri="{FF2B5EF4-FFF2-40B4-BE49-F238E27FC236}">
              <a16:creationId xmlns:a16="http://schemas.microsoft.com/office/drawing/2014/main" id="{44BFD0C7-DE4A-468C-AC09-0378E1F7F54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77" name="AutoShape 1">
          <a:extLst>
            <a:ext uri="{FF2B5EF4-FFF2-40B4-BE49-F238E27FC236}">
              <a16:creationId xmlns:a16="http://schemas.microsoft.com/office/drawing/2014/main" id="{18857BE3-7D26-4C82-B079-B4FE692B6A2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78" name="AutoShape 2">
          <a:extLst>
            <a:ext uri="{FF2B5EF4-FFF2-40B4-BE49-F238E27FC236}">
              <a16:creationId xmlns:a16="http://schemas.microsoft.com/office/drawing/2014/main" id="{6F0B93BC-6195-4352-B1DF-15976D5CE3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79" name="AutoShape 3">
          <a:extLst>
            <a:ext uri="{FF2B5EF4-FFF2-40B4-BE49-F238E27FC236}">
              <a16:creationId xmlns:a16="http://schemas.microsoft.com/office/drawing/2014/main" id="{700ABC21-BECB-4198-A2FF-8A5BDF26E9A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0" name="AutoShape 1">
          <a:extLst>
            <a:ext uri="{FF2B5EF4-FFF2-40B4-BE49-F238E27FC236}">
              <a16:creationId xmlns:a16="http://schemas.microsoft.com/office/drawing/2014/main" id="{DD1D08BB-23E0-4F84-918D-95A573875D2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1" name="AutoShape 2">
          <a:extLst>
            <a:ext uri="{FF2B5EF4-FFF2-40B4-BE49-F238E27FC236}">
              <a16:creationId xmlns:a16="http://schemas.microsoft.com/office/drawing/2014/main" id="{B54CD916-0C6B-4FC8-B74F-F85A9E35EE4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2" name="AutoShape 3">
          <a:extLst>
            <a:ext uri="{FF2B5EF4-FFF2-40B4-BE49-F238E27FC236}">
              <a16:creationId xmlns:a16="http://schemas.microsoft.com/office/drawing/2014/main" id="{DE55B6F5-CA9B-4AF0-8C0A-E63E520A84A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83" name="AutoShape 1">
          <a:extLst>
            <a:ext uri="{FF2B5EF4-FFF2-40B4-BE49-F238E27FC236}">
              <a16:creationId xmlns:a16="http://schemas.microsoft.com/office/drawing/2014/main" id="{CAE9DC16-F7AF-4DCC-BF5A-E6DE43BAE07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84" name="AutoShape 2">
          <a:extLst>
            <a:ext uri="{FF2B5EF4-FFF2-40B4-BE49-F238E27FC236}">
              <a16:creationId xmlns:a16="http://schemas.microsoft.com/office/drawing/2014/main" id="{67EE3697-CFF5-46A0-9EA7-05B86F96016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85" name="AutoShape 3">
          <a:extLst>
            <a:ext uri="{FF2B5EF4-FFF2-40B4-BE49-F238E27FC236}">
              <a16:creationId xmlns:a16="http://schemas.microsoft.com/office/drawing/2014/main" id="{B7A0C653-6580-40A0-9CF2-60C9AB911B0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6" name="AutoShape 1">
          <a:extLst>
            <a:ext uri="{FF2B5EF4-FFF2-40B4-BE49-F238E27FC236}">
              <a16:creationId xmlns:a16="http://schemas.microsoft.com/office/drawing/2014/main" id="{43C2143D-935A-4118-83B7-3EBEA957F90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7" name="AutoShape 2">
          <a:extLst>
            <a:ext uri="{FF2B5EF4-FFF2-40B4-BE49-F238E27FC236}">
              <a16:creationId xmlns:a16="http://schemas.microsoft.com/office/drawing/2014/main" id="{357B3064-D637-477D-996C-3FB72658DE2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88" name="AutoShape 3">
          <a:extLst>
            <a:ext uri="{FF2B5EF4-FFF2-40B4-BE49-F238E27FC236}">
              <a16:creationId xmlns:a16="http://schemas.microsoft.com/office/drawing/2014/main" id="{0FA60B58-CBDD-4376-9AB4-038BA9B6577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89" name="AutoShape 1">
          <a:extLst>
            <a:ext uri="{FF2B5EF4-FFF2-40B4-BE49-F238E27FC236}">
              <a16:creationId xmlns:a16="http://schemas.microsoft.com/office/drawing/2014/main" id="{574FD1DC-416F-4826-9C17-D97B7BBE92E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90" name="AutoShape 2">
          <a:extLst>
            <a:ext uri="{FF2B5EF4-FFF2-40B4-BE49-F238E27FC236}">
              <a16:creationId xmlns:a16="http://schemas.microsoft.com/office/drawing/2014/main" id="{432EC487-1E38-47CD-8475-47E35F01CD5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291" name="AutoShape 3">
          <a:extLst>
            <a:ext uri="{FF2B5EF4-FFF2-40B4-BE49-F238E27FC236}">
              <a16:creationId xmlns:a16="http://schemas.microsoft.com/office/drawing/2014/main" id="{72082AA9-2534-438F-A760-C02D12A2A08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92" name="AutoShape 1">
          <a:extLst>
            <a:ext uri="{FF2B5EF4-FFF2-40B4-BE49-F238E27FC236}">
              <a16:creationId xmlns:a16="http://schemas.microsoft.com/office/drawing/2014/main" id="{BA9E750C-51D2-4A3F-8FBC-458E53D3173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93" name="AutoShape 2">
          <a:extLst>
            <a:ext uri="{FF2B5EF4-FFF2-40B4-BE49-F238E27FC236}">
              <a16:creationId xmlns:a16="http://schemas.microsoft.com/office/drawing/2014/main" id="{A387A9BB-B497-4A68-B7CB-24D79243204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94" name="AutoShape 3">
          <a:extLst>
            <a:ext uri="{FF2B5EF4-FFF2-40B4-BE49-F238E27FC236}">
              <a16:creationId xmlns:a16="http://schemas.microsoft.com/office/drawing/2014/main" id="{A415CD0B-807E-4161-A056-C72049DC12E0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95" name="AutoShape 1">
          <a:extLst>
            <a:ext uri="{FF2B5EF4-FFF2-40B4-BE49-F238E27FC236}">
              <a16:creationId xmlns:a16="http://schemas.microsoft.com/office/drawing/2014/main" id="{443DBBA1-6651-46C6-B343-DF2ADA3043D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96" name="AutoShape 2">
          <a:extLst>
            <a:ext uri="{FF2B5EF4-FFF2-40B4-BE49-F238E27FC236}">
              <a16:creationId xmlns:a16="http://schemas.microsoft.com/office/drawing/2014/main" id="{A3EA223F-EB7B-498D-A7A9-D4A95B9C869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297" name="AutoShape 3">
          <a:extLst>
            <a:ext uri="{FF2B5EF4-FFF2-40B4-BE49-F238E27FC236}">
              <a16:creationId xmlns:a16="http://schemas.microsoft.com/office/drawing/2014/main" id="{767F25AB-D1AD-4C82-995F-3F9EC9D4706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98" name="AutoShape 1">
          <a:extLst>
            <a:ext uri="{FF2B5EF4-FFF2-40B4-BE49-F238E27FC236}">
              <a16:creationId xmlns:a16="http://schemas.microsoft.com/office/drawing/2014/main" id="{A02A182B-1635-4226-BBFF-4D122705CEA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299" name="AutoShape 2">
          <a:extLst>
            <a:ext uri="{FF2B5EF4-FFF2-40B4-BE49-F238E27FC236}">
              <a16:creationId xmlns:a16="http://schemas.microsoft.com/office/drawing/2014/main" id="{25448CC2-557E-454A-BED5-299FD9268B5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00" name="AutoShape 3">
          <a:extLst>
            <a:ext uri="{FF2B5EF4-FFF2-40B4-BE49-F238E27FC236}">
              <a16:creationId xmlns:a16="http://schemas.microsoft.com/office/drawing/2014/main" id="{7161E973-7D00-47F0-84D7-B07843A53BE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01" name="AutoShape 1">
          <a:extLst>
            <a:ext uri="{FF2B5EF4-FFF2-40B4-BE49-F238E27FC236}">
              <a16:creationId xmlns:a16="http://schemas.microsoft.com/office/drawing/2014/main" id="{E87B62CF-FC36-4918-B00F-1B7C455396E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02" name="AutoShape 2">
          <a:extLst>
            <a:ext uri="{FF2B5EF4-FFF2-40B4-BE49-F238E27FC236}">
              <a16:creationId xmlns:a16="http://schemas.microsoft.com/office/drawing/2014/main" id="{5519EEA6-952F-412E-94E3-65E6FA3352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03" name="AutoShape 3">
          <a:extLst>
            <a:ext uri="{FF2B5EF4-FFF2-40B4-BE49-F238E27FC236}">
              <a16:creationId xmlns:a16="http://schemas.microsoft.com/office/drawing/2014/main" id="{02EB6BD8-425C-4478-A2FE-FFD92DE4A31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04" name="AutoShape 1">
          <a:extLst>
            <a:ext uri="{FF2B5EF4-FFF2-40B4-BE49-F238E27FC236}">
              <a16:creationId xmlns:a16="http://schemas.microsoft.com/office/drawing/2014/main" id="{56390E74-219E-4FF4-BF2C-C97210DD79F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05" name="AutoShape 2">
          <a:extLst>
            <a:ext uri="{FF2B5EF4-FFF2-40B4-BE49-F238E27FC236}">
              <a16:creationId xmlns:a16="http://schemas.microsoft.com/office/drawing/2014/main" id="{613EF01D-B4ED-40E1-A92C-F3C0D7E17CB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06" name="AutoShape 3">
          <a:extLst>
            <a:ext uri="{FF2B5EF4-FFF2-40B4-BE49-F238E27FC236}">
              <a16:creationId xmlns:a16="http://schemas.microsoft.com/office/drawing/2014/main" id="{B324D677-87B6-41EF-90AF-435F1392249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311</xdr:row>
      <xdr:rowOff>0</xdr:rowOff>
    </xdr:from>
    <xdr:ext cx="304800" cy="304800"/>
    <xdr:sp macro="" textlink="">
      <xdr:nvSpPr>
        <xdr:cNvPr id="10307" name="AutoShape 5">
          <a:extLst>
            <a:ext uri="{FF2B5EF4-FFF2-40B4-BE49-F238E27FC236}">
              <a16:creationId xmlns:a16="http://schemas.microsoft.com/office/drawing/2014/main" id="{1FD7EEEC-3F45-43AB-A46E-DDF5D9CF136F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08" name="AutoShape 1">
          <a:extLst>
            <a:ext uri="{FF2B5EF4-FFF2-40B4-BE49-F238E27FC236}">
              <a16:creationId xmlns:a16="http://schemas.microsoft.com/office/drawing/2014/main" id="{F2151AA0-961D-4580-A3F4-E6A6D94D567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09" name="AutoShape 2">
          <a:extLst>
            <a:ext uri="{FF2B5EF4-FFF2-40B4-BE49-F238E27FC236}">
              <a16:creationId xmlns:a16="http://schemas.microsoft.com/office/drawing/2014/main" id="{B941D994-D73C-4115-B5D6-C5B96998B46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10" name="AutoShape 3">
          <a:extLst>
            <a:ext uri="{FF2B5EF4-FFF2-40B4-BE49-F238E27FC236}">
              <a16:creationId xmlns:a16="http://schemas.microsoft.com/office/drawing/2014/main" id="{5A05C625-A506-4A78-9C52-85CE2693B6E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11" name="AutoShape 1">
          <a:extLst>
            <a:ext uri="{FF2B5EF4-FFF2-40B4-BE49-F238E27FC236}">
              <a16:creationId xmlns:a16="http://schemas.microsoft.com/office/drawing/2014/main" id="{232F133A-4E47-4E54-8BB3-FE276B6DEC5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12" name="AutoShape 2">
          <a:extLst>
            <a:ext uri="{FF2B5EF4-FFF2-40B4-BE49-F238E27FC236}">
              <a16:creationId xmlns:a16="http://schemas.microsoft.com/office/drawing/2014/main" id="{7569A0CF-E5D9-46F6-9C15-10B12DEE6DE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13" name="AutoShape 3">
          <a:extLst>
            <a:ext uri="{FF2B5EF4-FFF2-40B4-BE49-F238E27FC236}">
              <a16:creationId xmlns:a16="http://schemas.microsoft.com/office/drawing/2014/main" id="{493AEB9C-9E9B-4A70-94DE-3CB9CCEE476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14" name="AutoShape 1">
          <a:extLst>
            <a:ext uri="{FF2B5EF4-FFF2-40B4-BE49-F238E27FC236}">
              <a16:creationId xmlns:a16="http://schemas.microsoft.com/office/drawing/2014/main" id="{E0CA2678-555B-4A51-88B9-6ADD2E29C8C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15" name="AutoShape 2">
          <a:extLst>
            <a:ext uri="{FF2B5EF4-FFF2-40B4-BE49-F238E27FC236}">
              <a16:creationId xmlns:a16="http://schemas.microsoft.com/office/drawing/2014/main" id="{5040047B-75DB-4336-A52A-9DA07B75992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16" name="AutoShape 3">
          <a:extLst>
            <a:ext uri="{FF2B5EF4-FFF2-40B4-BE49-F238E27FC236}">
              <a16:creationId xmlns:a16="http://schemas.microsoft.com/office/drawing/2014/main" id="{A9E80474-8475-4FB5-AF52-2FC897312F8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17" name="AutoShape 1">
          <a:extLst>
            <a:ext uri="{FF2B5EF4-FFF2-40B4-BE49-F238E27FC236}">
              <a16:creationId xmlns:a16="http://schemas.microsoft.com/office/drawing/2014/main" id="{F42E1241-8FFB-44AC-BCED-AC0721396D8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18" name="AutoShape 2">
          <a:extLst>
            <a:ext uri="{FF2B5EF4-FFF2-40B4-BE49-F238E27FC236}">
              <a16:creationId xmlns:a16="http://schemas.microsoft.com/office/drawing/2014/main" id="{5CA8F807-C009-4167-9010-60111C3F2AF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19" name="AutoShape 3">
          <a:extLst>
            <a:ext uri="{FF2B5EF4-FFF2-40B4-BE49-F238E27FC236}">
              <a16:creationId xmlns:a16="http://schemas.microsoft.com/office/drawing/2014/main" id="{98BE7B99-A656-41FD-874B-54FCFA4584F0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20" name="AutoShape 1">
          <a:extLst>
            <a:ext uri="{FF2B5EF4-FFF2-40B4-BE49-F238E27FC236}">
              <a16:creationId xmlns:a16="http://schemas.microsoft.com/office/drawing/2014/main" id="{3E304879-96B9-4465-BD06-CE22A8A5DA8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21" name="AutoShape 2">
          <a:extLst>
            <a:ext uri="{FF2B5EF4-FFF2-40B4-BE49-F238E27FC236}">
              <a16:creationId xmlns:a16="http://schemas.microsoft.com/office/drawing/2014/main" id="{3B94BC17-539A-46D4-956D-57DF936F99DA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22" name="AutoShape 3">
          <a:extLst>
            <a:ext uri="{FF2B5EF4-FFF2-40B4-BE49-F238E27FC236}">
              <a16:creationId xmlns:a16="http://schemas.microsoft.com/office/drawing/2014/main" id="{59D6DBFA-A93B-45B2-A63E-6A550FCB42F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23" name="AutoShape 1">
          <a:extLst>
            <a:ext uri="{FF2B5EF4-FFF2-40B4-BE49-F238E27FC236}">
              <a16:creationId xmlns:a16="http://schemas.microsoft.com/office/drawing/2014/main" id="{0CD318E8-4CFF-4435-B1C0-9AB2AAB2D6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24" name="AutoShape 2">
          <a:extLst>
            <a:ext uri="{FF2B5EF4-FFF2-40B4-BE49-F238E27FC236}">
              <a16:creationId xmlns:a16="http://schemas.microsoft.com/office/drawing/2014/main" id="{197EA19D-0652-4832-A2C4-9F951CB682B8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25" name="AutoShape 3">
          <a:extLst>
            <a:ext uri="{FF2B5EF4-FFF2-40B4-BE49-F238E27FC236}">
              <a16:creationId xmlns:a16="http://schemas.microsoft.com/office/drawing/2014/main" id="{EC17D418-0733-4FEF-9543-DC798ED6B53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26" name="AutoShape 1">
          <a:extLst>
            <a:ext uri="{FF2B5EF4-FFF2-40B4-BE49-F238E27FC236}">
              <a16:creationId xmlns:a16="http://schemas.microsoft.com/office/drawing/2014/main" id="{B0DD968B-2D05-4652-ADB2-F1D64986764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27" name="AutoShape 2">
          <a:extLst>
            <a:ext uri="{FF2B5EF4-FFF2-40B4-BE49-F238E27FC236}">
              <a16:creationId xmlns:a16="http://schemas.microsoft.com/office/drawing/2014/main" id="{B3E5FC52-20FC-4F80-B373-63E9C1605D7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28" name="AutoShape 3">
          <a:extLst>
            <a:ext uri="{FF2B5EF4-FFF2-40B4-BE49-F238E27FC236}">
              <a16:creationId xmlns:a16="http://schemas.microsoft.com/office/drawing/2014/main" id="{FA570446-71F7-43EF-87F8-5044B4CC4C1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29" name="AutoShape 1">
          <a:extLst>
            <a:ext uri="{FF2B5EF4-FFF2-40B4-BE49-F238E27FC236}">
              <a16:creationId xmlns:a16="http://schemas.microsoft.com/office/drawing/2014/main" id="{96C0CBFA-FC79-40FF-B9D4-602DED47150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30" name="AutoShape 2">
          <a:extLst>
            <a:ext uri="{FF2B5EF4-FFF2-40B4-BE49-F238E27FC236}">
              <a16:creationId xmlns:a16="http://schemas.microsoft.com/office/drawing/2014/main" id="{CEFE9892-FB47-4597-9ADD-38CA6C59621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31" name="AutoShape 3">
          <a:extLst>
            <a:ext uri="{FF2B5EF4-FFF2-40B4-BE49-F238E27FC236}">
              <a16:creationId xmlns:a16="http://schemas.microsoft.com/office/drawing/2014/main" id="{64FD4F0F-CA79-4348-A17B-0AE81E7D3A6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32" name="AutoShape 1">
          <a:extLst>
            <a:ext uri="{FF2B5EF4-FFF2-40B4-BE49-F238E27FC236}">
              <a16:creationId xmlns:a16="http://schemas.microsoft.com/office/drawing/2014/main" id="{A9A8C657-77FB-479F-8656-33C9AE33BC2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33" name="AutoShape 2">
          <a:extLst>
            <a:ext uri="{FF2B5EF4-FFF2-40B4-BE49-F238E27FC236}">
              <a16:creationId xmlns:a16="http://schemas.microsoft.com/office/drawing/2014/main" id="{F9B63D8B-B801-45C4-95E5-F7F365E4F65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34" name="AutoShape 3">
          <a:extLst>
            <a:ext uri="{FF2B5EF4-FFF2-40B4-BE49-F238E27FC236}">
              <a16:creationId xmlns:a16="http://schemas.microsoft.com/office/drawing/2014/main" id="{9F497A50-C015-46FB-BDFF-2AECF6207AC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35" name="AutoShape 1">
          <a:extLst>
            <a:ext uri="{FF2B5EF4-FFF2-40B4-BE49-F238E27FC236}">
              <a16:creationId xmlns:a16="http://schemas.microsoft.com/office/drawing/2014/main" id="{D1C2E042-3705-455A-A174-0710BA8DF06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36" name="AutoShape 2">
          <a:extLst>
            <a:ext uri="{FF2B5EF4-FFF2-40B4-BE49-F238E27FC236}">
              <a16:creationId xmlns:a16="http://schemas.microsoft.com/office/drawing/2014/main" id="{D6A30F27-A8FA-4979-9414-6FD9029FD20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37" name="AutoShape 3">
          <a:extLst>
            <a:ext uri="{FF2B5EF4-FFF2-40B4-BE49-F238E27FC236}">
              <a16:creationId xmlns:a16="http://schemas.microsoft.com/office/drawing/2014/main" id="{C1EA5D60-E402-4EB0-8DAF-FECCAE42311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38" name="AutoShape 1">
          <a:extLst>
            <a:ext uri="{FF2B5EF4-FFF2-40B4-BE49-F238E27FC236}">
              <a16:creationId xmlns:a16="http://schemas.microsoft.com/office/drawing/2014/main" id="{5CF68BBF-BED9-4E49-94AE-13278EC4A74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39" name="AutoShape 2">
          <a:extLst>
            <a:ext uri="{FF2B5EF4-FFF2-40B4-BE49-F238E27FC236}">
              <a16:creationId xmlns:a16="http://schemas.microsoft.com/office/drawing/2014/main" id="{EC33564F-0D52-45F3-9DE3-9B7179FCD1E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40" name="AutoShape 3">
          <a:extLst>
            <a:ext uri="{FF2B5EF4-FFF2-40B4-BE49-F238E27FC236}">
              <a16:creationId xmlns:a16="http://schemas.microsoft.com/office/drawing/2014/main" id="{AB114B4D-EB47-4C6D-9BA9-0D16A46C1EC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1" name="AutoShape 1">
          <a:extLst>
            <a:ext uri="{FF2B5EF4-FFF2-40B4-BE49-F238E27FC236}">
              <a16:creationId xmlns:a16="http://schemas.microsoft.com/office/drawing/2014/main" id="{2B9339EA-B05B-4DFE-9569-7A1DB54A6B7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2" name="AutoShape 2">
          <a:extLst>
            <a:ext uri="{FF2B5EF4-FFF2-40B4-BE49-F238E27FC236}">
              <a16:creationId xmlns:a16="http://schemas.microsoft.com/office/drawing/2014/main" id="{F92E4ED8-7B20-4BF4-BFAE-2928D1ECF97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3" name="AutoShape 3">
          <a:extLst>
            <a:ext uri="{FF2B5EF4-FFF2-40B4-BE49-F238E27FC236}">
              <a16:creationId xmlns:a16="http://schemas.microsoft.com/office/drawing/2014/main" id="{4E9C8534-760B-47EE-B643-1A1C3D9E127B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44" name="AutoShape 1">
          <a:extLst>
            <a:ext uri="{FF2B5EF4-FFF2-40B4-BE49-F238E27FC236}">
              <a16:creationId xmlns:a16="http://schemas.microsoft.com/office/drawing/2014/main" id="{E9831A60-D92A-4A6B-A562-4DAEE6FACF5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45" name="AutoShape 2">
          <a:extLst>
            <a:ext uri="{FF2B5EF4-FFF2-40B4-BE49-F238E27FC236}">
              <a16:creationId xmlns:a16="http://schemas.microsoft.com/office/drawing/2014/main" id="{604F5DA3-D321-4954-9DCF-F66DB526DDF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46" name="AutoShape 3">
          <a:extLst>
            <a:ext uri="{FF2B5EF4-FFF2-40B4-BE49-F238E27FC236}">
              <a16:creationId xmlns:a16="http://schemas.microsoft.com/office/drawing/2014/main" id="{65D67033-079D-4786-B781-2D2600F61BCA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7" name="AutoShape 1">
          <a:extLst>
            <a:ext uri="{FF2B5EF4-FFF2-40B4-BE49-F238E27FC236}">
              <a16:creationId xmlns:a16="http://schemas.microsoft.com/office/drawing/2014/main" id="{6529B7C8-6122-4497-893E-203E7B9FFA6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8" name="AutoShape 2">
          <a:extLst>
            <a:ext uri="{FF2B5EF4-FFF2-40B4-BE49-F238E27FC236}">
              <a16:creationId xmlns:a16="http://schemas.microsoft.com/office/drawing/2014/main" id="{D1523F45-C265-4A41-A408-DDB1857F316C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49" name="AutoShape 3">
          <a:extLst>
            <a:ext uri="{FF2B5EF4-FFF2-40B4-BE49-F238E27FC236}">
              <a16:creationId xmlns:a16="http://schemas.microsoft.com/office/drawing/2014/main" id="{9C8E8832-B01F-4EE1-8C09-0760E7C7DFAE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50" name="AutoShape 1">
          <a:extLst>
            <a:ext uri="{FF2B5EF4-FFF2-40B4-BE49-F238E27FC236}">
              <a16:creationId xmlns:a16="http://schemas.microsoft.com/office/drawing/2014/main" id="{FF3E42E8-F9E1-4B24-89B2-97B7DA38652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51" name="AutoShape 2">
          <a:extLst>
            <a:ext uri="{FF2B5EF4-FFF2-40B4-BE49-F238E27FC236}">
              <a16:creationId xmlns:a16="http://schemas.microsoft.com/office/drawing/2014/main" id="{60EFCA93-40C8-4928-825A-B1C8F22A7BF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52" name="AutoShape 3">
          <a:extLst>
            <a:ext uri="{FF2B5EF4-FFF2-40B4-BE49-F238E27FC236}">
              <a16:creationId xmlns:a16="http://schemas.microsoft.com/office/drawing/2014/main" id="{D63A0BE6-B8D7-4D99-BB30-C41B6C0EC83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53" name="AutoShape 1">
          <a:extLst>
            <a:ext uri="{FF2B5EF4-FFF2-40B4-BE49-F238E27FC236}">
              <a16:creationId xmlns:a16="http://schemas.microsoft.com/office/drawing/2014/main" id="{F2DF9DCD-29C3-42E1-AFA5-F6A170CC4D33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54" name="AutoShape 2">
          <a:extLst>
            <a:ext uri="{FF2B5EF4-FFF2-40B4-BE49-F238E27FC236}">
              <a16:creationId xmlns:a16="http://schemas.microsoft.com/office/drawing/2014/main" id="{19E06658-B926-4EDC-ABBD-2B83FBDA3675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55" name="AutoShape 3">
          <a:extLst>
            <a:ext uri="{FF2B5EF4-FFF2-40B4-BE49-F238E27FC236}">
              <a16:creationId xmlns:a16="http://schemas.microsoft.com/office/drawing/2014/main" id="{B081587A-3793-41E7-9579-9A1ED6A7B27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56" name="AutoShape 1">
          <a:extLst>
            <a:ext uri="{FF2B5EF4-FFF2-40B4-BE49-F238E27FC236}">
              <a16:creationId xmlns:a16="http://schemas.microsoft.com/office/drawing/2014/main" id="{19AA48D3-3B28-4E3C-A267-853195934BB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57" name="AutoShape 2">
          <a:extLst>
            <a:ext uri="{FF2B5EF4-FFF2-40B4-BE49-F238E27FC236}">
              <a16:creationId xmlns:a16="http://schemas.microsoft.com/office/drawing/2014/main" id="{131FD4CF-266A-464B-B33B-5B706D497A2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58" name="AutoShape 3">
          <a:extLst>
            <a:ext uri="{FF2B5EF4-FFF2-40B4-BE49-F238E27FC236}">
              <a16:creationId xmlns:a16="http://schemas.microsoft.com/office/drawing/2014/main" id="{7CD7B564-4E52-4841-8A4B-0CBE5A2163B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319</xdr:row>
      <xdr:rowOff>0</xdr:rowOff>
    </xdr:from>
    <xdr:ext cx="304800" cy="304800"/>
    <xdr:sp macro="" textlink="">
      <xdr:nvSpPr>
        <xdr:cNvPr id="10359" name="AutoShape 5">
          <a:extLst>
            <a:ext uri="{FF2B5EF4-FFF2-40B4-BE49-F238E27FC236}">
              <a16:creationId xmlns:a16="http://schemas.microsoft.com/office/drawing/2014/main" id="{F6F55907-FFAC-4C78-889D-5864DE5F6E85}"/>
            </a:ext>
          </a:extLst>
        </xdr:cNvPr>
        <xdr:cNvSpPr>
          <a:spLocks noChangeAspect="1" noChangeArrowheads="1"/>
        </xdr:cNvSpPr>
      </xdr:nvSpPr>
      <xdr:spPr bwMode="auto">
        <a:xfrm>
          <a:off x="8208818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60" name="AutoShape 1">
          <a:extLst>
            <a:ext uri="{FF2B5EF4-FFF2-40B4-BE49-F238E27FC236}">
              <a16:creationId xmlns:a16="http://schemas.microsoft.com/office/drawing/2014/main" id="{C9CE9246-709B-49A5-88D6-6330656C3701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61" name="AutoShape 2">
          <a:extLst>
            <a:ext uri="{FF2B5EF4-FFF2-40B4-BE49-F238E27FC236}">
              <a16:creationId xmlns:a16="http://schemas.microsoft.com/office/drawing/2014/main" id="{3796F7F5-701F-4F55-B3F8-82FA8F72892D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62" name="AutoShape 3">
          <a:extLst>
            <a:ext uri="{FF2B5EF4-FFF2-40B4-BE49-F238E27FC236}">
              <a16:creationId xmlns:a16="http://schemas.microsoft.com/office/drawing/2014/main" id="{7D830512-DBD2-4B7C-91CD-426DE5F42E66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63" name="AutoShape 1">
          <a:extLst>
            <a:ext uri="{FF2B5EF4-FFF2-40B4-BE49-F238E27FC236}">
              <a16:creationId xmlns:a16="http://schemas.microsoft.com/office/drawing/2014/main" id="{4FD7A031-1EA0-4427-AFD0-BBED19BB1A6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64" name="AutoShape 2">
          <a:extLst>
            <a:ext uri="{FF2B5EF4-FFF2-40B4-BE49-F238E27FC236}">
              <a16:creationId xmlns:a16="http://schemas.microsoft.com/office/drawing/2014/main" id="{271FEB96-C47F-4DDA-97B6-B8EBBCD5E8A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65" name="AutoShape 3">
          <a:extLst>
            <a:ext uri="{FF2B5EF4-FFF2-40B4-BE49-F238E27FC236}">
              <a16:creationId xmlns:a16="http://schemas.microsoft.com/office/drawing/2014/main" id="{6C1AA032-5D7F-4C7F-B8B2-132B9C73D9C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66" name="AutoShape 1">
          <a:extLst>
            <a:ext uri="{FF2B5EF4-FFF2-40B4-BE49-F238E27FC236}">
              <a16:creationId xmlns:a16="http://schemas.microsoft.com/office/drawing/2014/main" id="{37784F95-767B-4D4A-A6F9-6AB94704FEC4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67" name="AutoShape 2">
          <a:extLst>
            <a:ext uri="{FF2B5EF4-FFF2-40B4-BE49-F238E27FC236}">
              <a16:creationId xmlns:a16="http://schemas.microsoft.com/office/drawing/2014/main" id="{D93B4029-79DD-4668-BEE8-9400E0E5507E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68" name="AutoShape 3">
          <a:extLst>
            <a:ext uri="{FF2B5EF4-FFF2-40B4-BE49-F238E27FC236}">
              <a16:creationId xmlns:a16="http://schemas.microsoft.com/office/drawing/2014/main" id="{4E00905B-C8D3-4B16-ABD9-752BBAFDA64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69" name="AutoShape 1">
          <a:extLst>
            <a:ext uri="{FF2B5EF4-FFF2-40B4-BE49-F238E27FC236}">
              <a16:creationId xmlns:a16="http://schemas.microsoft.com/office/drawing/2014/main" id="{8CEA3D63-BBF2-4CA4-86F8-B55DC871C74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70" name="AutoShape 2">
          <a:extLst>
            <a:ext uri="{FF2B5EF4-FFF2-40B4-BE49-F238E27FC236}">
              <a16:creationId xmlns:a16="http://schemas.microsoft.com/office/drawing/2014/main" id="{4B8FEB97-2B68-4990-ADC6-60EBFF1C560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71" name="AutoShape 3">
          <a:extLst>
            <a:ext uri="{FF2B5EF4-FFF2-40B4-BE49-F238E27FC236}">
              <a16:creationId xmlns:a16="http://schemas.microsoft.com/office/drawing/2014/main" id="{9F18D088-24B3-49B9-A1F5-AE4E053AA9D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72" name="AutoShape 1">
          <a:extLst>
            <a:ext uri="{FF2B5EF4-FFF2-40B4-BE49-F238E27FC236}">
              <a16:creationId xmlns:a16="http://schemas.microsoft.com/office/drawing/2014/main" id="{039A2CD4-16E4-4A02-8C6B-06FBB263463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73" name="AutoShape 2">
          <a:extLst>
            <a:ext uri="{FF2B5EF4-FFF2-40B4-BE49-F238E27FC236}">
              <a16:creationId xmlns:a16="http://schemas.microsoft.com/office/drawing/2014/main" id="{84D2F127-6316-4669-86E1-83F6FE86140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74" name="AutoShape 3">
          <a:extLst>
            <a:ext uri="{FF2B5EF4-FFF2-40B4-BE49-F238E27FC236}">
              <a16:creationId xmlns:a16="http://schemas.microsoft.com/office/drawing/2014/main" id="{7BA43F2A-156F-4175-9F4B-25E09149F0F9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75" name="AutoShape 1">
          <a:extLst>
            <a:ext uri="{FF2B5EF4-FFF2-40B4-BE49-F238E27FC236}">
              <a16:creationId xmlns:a16="http://schemas.microsoft.com/office/drawing/2014/main" id="{3422402D-A017-4473-87F3-EDEDEEFEDFAA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76" name="AutoShape 2">
          <a:extLst>
            <a:ext uri="{FF2B5EF4-FFF2-40B4-BE49-F238E27FC236}">
              <a16:creationId xmlns:a16="http://schemas.microsoft.com/office/drawing/2014/main" id="{4DACA24F-895D-4B4B-A692-D698E180F79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77" name="AutoShape 3">
          <a:extLst>
            <a:ext uri="{FF2B5EF4-FFF2-40B4-BE49-F238E27FC236}">
              <a16:creationId xmlns:a16="http://schemas.microsoft.com/office/drawing/2014/main" id="{6E13E5C4-63EB-4202-9A94-28E90505C2B9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78" name="AutoShape 1">
          <a:extLst>
            <a:ext uri="{FF2B5EF4-FFF2-40B4-BE49-F238E27FC236}">
              <a16:creationId xmlns:a16="http://schemas.microsoft.com/office/drawing/2014/main" id="{A054C9BD-2ADE-4EBF-97C7-7FB14D41FB5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79" name="AutoShape 2">
          <a:extLst>
            <a:ext uri="{FF2B5EF4-FFF2-40B4-BE49-F238E27FC236}">
              <a16:creationId xmlns:a16="http://schemas.microsoft.com/office/drawing/2014/main" id="{6652AB5E-F0E2-4298-B5B6-F124F68C63C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0" name="AutoShape 3">
          <a:extLst>
            <a:ext uri="{FF2B5EF4-FFF2-40B4-BE49-F238E27FC236}">
              <a16:creationId xmlns:a16="http://schemas.microsoft.com/office/drawing/2014/main" id="{12A81620-6BFB-4F84-8959-EF210F1E0DB1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1" name="AutoShape 1">
          <a:extLst>
            <a:ext uri="{FF2B5EF4-FFF2-40B4-BE49-F238E27FC236}">
              <a16:creationId xmlns:a16="http://schemas.microsoft.com/office/drawing/2014/main" id="{5AE93040-46B7-447D-8DC5-82AE554ACCD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2" name="AutoShape 2">
          <a:extLst>
            <a:ext uri="{FF2B5EF4-FFF2-40B4-BE49-F238E27FC236}">
              <a16:creationId xmlns:a16="http://schemas.microsoft.com/office/drawing/2014/main" id="{119A6759-1069-4AA1-A22D-5CCC00D405B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3" name="AutoShape 3">
          <a:extLst>
            <a:ext uri="{FF2B5EF4-FFF2-40B4-BE49-F238E27FC236}">
              <a16:creationId xmlns:a16="http://schemas.microsoft.com/office/drawing/2014/main" id="{4C796D4F-783A-4FA4-8591-2B698968A6E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4" name="AutoShape 1">
          <a:extLst>
            <a:ext uri="{FF2B5EF4-FFF2-40B4-BE49-F238E27FC236}">
              <a16:creationId xmlns:a16="http://schemas.microsoft.com/office/drawing/2014/main" id="{5DCD2700-38C2-4C84-A07C-0B14D3E74980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5" name="AutoShape 2">
          <a:extLst>
            <a:ext uri="{FF2B5EF4-FFF2-40B4-BE49-F238E27FC236}">
              <a16:creationId xmlns:a16="http://schemas.microsoft.com/office/drawing/2014/main" id="{68518480-5F9C-4673-BBCC-791549EC98B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86" name="AutoShape 3">
          <a:extLst>
            <a:ext uri="{FF2B5EF4-FFF2-40B4-BE49-F238E27FC236}">
              <a16:creationId xmlns:a16="http://schemas.microsoft.com/office/drawing/2014/main" id="{F8A60309-2AB8-4F1A-BF3F-D7EF2C15108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87" name="AutoShape 1">
          <a:extLst>
            <a:ext uri="{FF2B5EF4-FFF2-40B4-BE49-F238E27FC236}">
              <a16:creationId xmlns:a16="http://schemas.microsoft.com/office/drawing/2014/main" id="{F81FB626-5595-4830-ADEB-B422653D021F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88" name="AutoShape 2">
          <a:extLst>
            <a:ext uri="{FF2B5EF4-FFF2-40B4-BE49-F238E27FC236}">
              <a16:creationId xmlns:a16="http://schemas.microsoft.com/office/drawing/2014/main" id="{4367753F-8452-4639-9DC6-8D662966A0D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389" name="AutoShape 3">
          <a:extLst>
            <a:ext uri="{FF2B5EF4-FFF2-40B4-BE49-F238E27FC236}">
              <a16:creationId xmlns:a16="http://schemas.microsoft.com/office/drawing/2014/main" id="{E8041F96-62E6-456C-93FD-72188B02B112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90" name="AutoShape 1">
          <a:extLst>
            <a:ext uri="{FF2B5EF4-FFF2-40B4-BE49-F238E27FC236}">
              <a16:creationId xmlns:a16="http://schemas.microsoft.com/office/drawing/2014/main" id="{FD2DFC45-2F63-4892-B99F-9EDCFC39A22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91" name="AutoShape 2">
          <a:extLst>
            <a:ext uri="{FF2B5EF4-FFF2-40B4-BE49-F238E27FC236}">
              <a16:creationId xmlns:a16="http://schemas.microsoft.com/office/drawing/2014/main" id="{99E0AA37-3982-4B05-8803-5E82A41E6814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392" name="AutoShape 3">
          <a:extLst>
            <a:ext uri="{FF2B5EF4-FFF2-40B4-BE49-F238E27FC236}">
              <a16:creationId xmlns:a16="http://schemas.microsoft.com/office/drawing/2014/main" id="{7CC99981-303F-4F6A-8493-98D4F0DE9467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3" name="AutoShape 1">
          <a:extLst>
            <a:ext uri="{FF2B5EF4-FFF2-40B4-BE49-F238E27FC236}">
              <a16:creationId xmlns:a16="http://schemas.microsoft.com/office/drawing/2014/main" id="{000E7360-812B-4A84-92A4-7017AA8F88C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4" name="AutoShape 2">
          <a:extLst>
            <a:ext uri="{FF2B5EF4-FFF2-40B4-BE49-F238E27FC236}">
              <a16:creationId xmlns:a16="http://schemas.microsoft.com/office/drawing/2014/main" id="{64F85399-79F5-41C0-B58C-84F2CA7656E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5" name="AutoShape 3">
          <a:extLst>
            <a:ext uri="{FF2B5EF4-FFF2-40B4-BE49-F238E27FC236}">
              <a16:creationId xmlns:a16="http://schemas.microsoft.com/office/drawing/2014/main" id="{CAD4D16A-8748-4884-987F-1CA9065217F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6" name="AutoShape 1">
          <a:extLst>
            <a:ext uri="{FF2B5EF4-FFF2-40B4-BE49-F238E27FC236}">
              <a16:creationId xmlns:a16="http://schemas.microsoft.com/office/drawing/2014/main" id="{286F3CE5-10D3-419A-A2C2-60A12C8604A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7" name="AutoShape 2">
          <a:extLst>
            <a:ext uri="{FF2B5EF4-FFF2-40B4-BE49-F238E27FC236}">
              <a16:creationId xmlns:a16="http://schemas.microsoft.com/office/drawing/2014/main" id="{A8122719-FF63-4271-9A12-3403AD7BB53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8" name="AutoShape 3">
          <a:extLst>
            <a:ext uri="{FF2B5EF4-FFF2-40B4-BE49-F238E27FC236}">
              <a16:creationId xmlns:a16="http://schemas.microsoft.com/office/drawing/2014/main" id="{8BFB90C0-62B4-4350-88AC-1CABC3578C6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399" name="AutoShape 1">
          <a:extLst>
            <a:ext uri="{FF2B5EF4-FFF2-40B4-BE49-F238E27FC236}">
              <a16:creationId xmlns:a16="http://schemas.microsoft.com/office/drawing/2014/main" id="{951B2179-39F3-4B75-85C6-06A58E20B60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00" name="AutoShape 2">
          <a:extLst>
            <a:ext uri="{FF2B5EF4-FFF2-40B4-BE49-F238E27FC236}">
              <a16:creationId xmlns:a16="http://schemas.microsoft.com/office/drawing/2014/main" id="{4A1DFDE2-DC83-4581-B28A-16FAD849A28D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01" name="AutoShape 3">
          <a:extLst>
            <a:ext uri="{FF2B5EF4-FFF2-40B4-BE49-F238E27FC236}">
              <a16:creationId xmlns:a16="http://schemas.microsoft.com/office/drawing/2014/main" id="{FDBBA8EE-6AE3-44B3-93B5-B263DC23A3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02" name="AutoShape 1">
          <a:extLst>
            <a:ext uri="{FF2B5EF4-FFF2-40B4-BE49-F238E27FC236}">
              <a16:creationId xmlns:a16="http://schemas.microsoft.com/office/drawing/2014/main" id="{69A810B2-7096-4136-BFC6-B2DF4C3BC647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03" name="AutoShape 2">
          <a:extLst>
            <a:ext uri="{FF2B5EF4-FFF2-40B4-BE49-F238E27FC236}">
              <a16:creationId xmlns:a16="http://schemas.microsoft.com/office/drawing/2014/main" id="{29A4330C-0447-4DAF-BBC7-6947979465B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04" name="AutoShape 3">
          <a:extLst>
            <a:ext uri="{FF2B5EF4-FFF2-40B4-BE49-F238E27FC236}">
              <a16:creationId xmlns:a16="http://schemas.microsoft.com/office/drawing/2014/main" id="{7FCB6604-05EF-45FD-A921-9C5E4AAD82C8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405" name="AutoShape 1">
          <a:extLst>
            <a:ext uri="{FF2B5EF4-FFF2-40B4-BE49-F238E27FC236}">
              <a16:creationId xmlns:a16="http://schemas.microsoft.com/office/drawing/2014/main" id="{8544D914-27DD-4C6E-8D0F-5CEE2387B0A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406" name="AutoShape 2">
          <a:extLst>
            <a:ext uri="{FF2B5EF4-FFF2-40B4-BE49-F238E27FC236}">
              <a16:creationId xmlns:a16="http://schemas.microsoft.com/office/drawing/2014/main" id="{BC0E1AF4-D21B-4DDE-8ACB-42B4EB242BA2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311</xdr:row>
      <xdr:rowOff>0</xdr:rowOff>
    </xdr:from>
    <xdr:ext cx="304800" cy="304800"/>
    <xdr:sp macro="" textlink="">
      <xdr:nvSpPr>
        <xdr:cNvPr id="10407" name="AutoShape 3">
          <a:extLst>
            <a:ext uri="{FF2B5EF4-FFF2-40B4-BE49-F238E27FC236}">
              <a16:creationId xmlns:a16="http://schemas.microsoft.com/office/drawing/2014/main" id="{074E48AB-17F5-4692-96AE-1F0266B69F4F}"/>
            </a:ext>
          </a:extLst>
        </xdr:cNvPr>
        <xdr:cNvSpPr>
          <a:spLocks noChangeAspect="1" noChangeArrowheads="1"/>
        </xdr:cNvSpPr>
      </xdr:nvSpPr>
      <xdr:spPr bwMode="auto">
        <a:xfrm>
          <a:off x="0" y="201774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08" name="AutoShape 1">
          <a:extLst>
            <a:ext uri="{FF2B5EF4-FFF2-40B4-BE49-F238E27FC236}">
              <a16:creationId xmlns:a16="http://schemas.microsoft.com/office/drawing/2014/main" id="{BD343C08-C9CC-448C-A03B-56B4E3BB816B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09" name="AutoShape 2">
          <a:extLst>
            <a:ext uri="{FF2B5EF4-FFF2-40B4-BE49-F238E27FC236}">
              <a16:creationId xmlns:a16="http://schemas.microsoft.com/office/drawing/2014/main" id="{F0893D1A-7B32-4EC5-91CE-B7AF8C8CD7A9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0" name="AutoShape 3">
          <a:extLst>
            <a:ext uri="{FF2B5EF4-FFF2-40B4-BE49-F238E27FC236}">
              <a16:creationId xmlns:a16="http://schemas.microsoft.com/office/drawing/2014/main" id="{3E313CC9-904D-40CB-A155-E7ED75F35928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1" name="AutoShape 1">
          <a:extLst>
            <a:ext uri="{FF2B5EF4-FFF2-40B4-BE49-F238E27FC236}">
              <a16:creationId xmlns:a16="http://schemas.microsoft.com/office/drawing/2014/main" id="{F1F9F243-FF95-4149-987F-40161933DB03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2" name="AutoShape 2">
          <a:extLst>
            <a:ext uri="{FF2B5EF4-FFF2-40B4-BE49-F238E27FC236}">
              <a16:creationId xmlns:a16="http://schemas.microsoft.com/office/drawing/2014/main" id="{FCF2B972-53A7-49D3-990D-9DCC67A6560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3" name="AutoShape 3">
          <a:extLst>
            <a:ext uri="{FF2B5EF4-FFF2-40B4-BE49-F238E27FC236}">
              <a16:creationId xmlns:a16="http://schemas.microsoft.com/office/drawing/2014/main" id="{5A936DF1-FFA0-479A-8759-21CD471B567F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4" name="AutoShape 1">
          <a:extLst>
            <a:ext uri="{FF2B5EF4-FFF2-40B4-BE49-F238E27FC236}">
              <a16:creationId xmlns:a16="http://schemas.microsoft.com/office/drawing/2014/main" id="{FE5E3F39-78D2-4ABF-8CBF-B07FA15D841C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5" name="AutoShape 2">
          <a:extLst>
            <a:ext uri="{FF2B5EF4-FFF2-40B4-BE49-F238E27FC236}">
              <a16:creationId xmlns:a16="http://schemas.microsoft.com/office/drawing/2014/main" id="{2E8D68D2-B9D8-4951-A0A3-0262965AFD47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16" name="AutoShape 3">
          <a:extLst>
            <a:ext uri="{FF2B5EF4-FFF2-40B4-BE49-F238E27FC236}">
              <a16:creationId xmlns:a16="http://schemas.microsoft.com/office/drawing/2014/main" id="{672E89ED-3DE2-4FEC-B862-D8EEA9497672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1625"/>
    <xdr:sp macro="" textlink="">
      <xdr:nvSpPr>
        <xdr:cNvPr id="10417" name="AutoShape 1">
          <a:extLst>
            <a:ext uri="{FF2B5EF4-FFF2-40B4-BE49-F238E27FC236}">
              <a16:creationId xmlns:a16="http://schemas.microsoft.com/office/drawing/2014/main" id="{43BE9472-D8CC-4745-A9EE-0DCF614428CA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1625"/>
    <xdr:sp macro="" textlink="">
      <xdr:nvSpPr>
        <xdr:cNvPr id="10418" name="AutoShape 2">
          <a:extLst>
            <a:ext uri="{FF2B5EF4-FFF2-40B4-BE49-F238E27FC236}">
              <a16:creationId xmlns:a16="http://schemas.microsoft.com/office/drawing/2014/main" id="{7807328A-77AE-40B5-A43A-B93C2350E15F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1625"/>
    <xdr:sp macro="" textlink="">
      <xdr:nvSpPr>
        <xdr:cNvPr id="10419" name="AutoShape 3">
          <a:extLst>
            <a:ext uri="{FF2B5EF4-FFF2-40B4-BE49-F238E27FC236}">
              <a16:creationId xmlns:a16="http://schemas.microsoft.com/office/drawing/2014/main" id="{4084F5C3-A677-471F-B958-95F865FB0BC5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4800"/>
    <xdr:sp macro="" textlink="">
      <xdr:nvSpPr>
        <xdr:cNvPr id="10420" name="AutoShape 1">
          <a:extLst>
            <a:ext uri="{FF2B5EF4-FFF2-40B4-BE49-F238E27FC236}">
              <a16:creationId xmlns:a16="http://schemas.microsoft.com/office/drawing/2014/main" id="{B064BC53-F090-4EC1-8580-1B26A769BE99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4800"/>
    <xdr:sp macro="" textlink="">
      <xdr:nvSpPr>
        <xdr:cNvPr id="10421" name="AutoShape 2">
          <a:extLst>
            <a:ext uri="{FF2B5EF4-FFF2-40B4-BE49-F238E27FC236}">
              <a16:creationId xmlns:a16="http://schemas.microsoft.com/office/drawing/2014/main" id="{A08F4F8A-EDC3-4AFC-A4A2-7186CC3E840D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301</xdr:row>
      <xdr:rowOff>0</xdr:rowOff>
    </xdr:from>
    <xdr:ext cx="304800" cy="304800"/>
    <xdr:sp macro="" textlink="">
      <xdr:nvSpPr>
        <xdr:cNvPr id="10422" name="AutoShape 3">
          <a:extLst>
            <a:ext uri="{FF2B5EF4-FFF2-40B4-BE49-F238E27FC236}">
              <a16:creationId xmlns:a16="http://schemas.microsoft.com/office/drawing/2014/main" id="{51A3D40C-0740-48F4-8190-C267BE9CB3DA}"/>
            </a:ext>
          </a:extLst>
        </xdr:cNvPr>
        <xdr:cNvSpPr>
          <a:spLocks noChangeAspect="1" noChangeArrowheads="1"/>
        </xdr:cNvSpPr>
      </xdr:nvSpPr>
      <xdr:spPr bwMode="auto">
        <a:xfrm>
          <a:off x="0" y="1912100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1625"/>
    <xdr:sp macro="" textlink="">
      <xdr:nvSpPr>
        <xdr:cNvPr id="10423" name="AutoShape 1">
          <a:extLst>
            <a:ext uri="{FF2B5EF4-FFF2-40B4-BE49-F238E27FC236}">
              <a16:creationId xmlns:a16="http://schemas.microsoft.com/office/drawing/2014/main" id="{FA6F156A-158A-491A-85CC-45646F2F3A0B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1625"/>
    <xdr:sp macro="" textlink="">
      <xdr:nvSpPr>
        <xdr:cNvPr id="10424" name="AutoShape 2">
          <a:extLst>
            <a:ext uri="{FF2B5EF4-FFF2-40B4-BE49-F238E27FC236}">
              <a16:creationId xmlns:a16="http://schemas.microsoft.com/office/drawing/2014/main" id="{53C559C3-3FD2-4300-9BE2-86DC6371EF1D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1625"/>
    <xdr:sp macro="" textlink="">
      <xdr:nvSpPr>
        <xdr:cNvPr id="10425" name="AutoShape 3">
          <a:extLst>
            <a:ext uri="{FF2B5EF4-FFF2-40B4-BE49-F238E27FC236}">
              <a16:creationId xmlns:a16="http://schemas.microsoft.com/office/drawing/2014/main" id="{E07290B3-A355-42FD-AF80-7BB3E9B0ADE9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4800"/>
    <xdr:sp macro="" textlink="">
      <xdr:nvSpPr>
        <xdr:cNvPr id="10426" name="AutoShape 1">
          <a:extLst>
            <a:ext uri="{FF2B5EF4-FFF2-40B4-BE49-F238E27FC236}">
              <a16:creationId xmlns:a16="http://schemas.microsoft.com/office/drawing/2014/main" id="{4F696A14-4BA8-4F98-9C09-FD448EFF6221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4800"/>
    <xdr:sp macro="" textlink="">
      <xdr:nvSpPr>
        <xdr:cNvPr id="10427" name="AutoShape 2">
          <a:extLst>
            <a:ext uri="{FF2B5EF4-FFF2-40B4-BE49-F238E27FC236}">
              <a16:creationId xmlns:a16="http://schemas.microsoft.com/office/drawing/2014/main" id="{541E170C-8EEC-4227-A592-678814EF7ECF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302</xdr:row>
      <xdr:rowOff>0</xdr:rowOff>
    </xdr:from>
    <xdr:ext cx="304800" cy="304800"/>
    <xdr:sp macro="" textlink="">
      <xdr:nvSpPr>
        <xdr:cNvPr id="10428" name="AutoShape 3">
          <a:extLst>
            <a:ext uri="{FF2B5EF4-FFF2-40B4-BE49-F238E27FC236}">
              <a16:creationId xmlns:a16="http://schemas.microsoft.com/office/drawing/2014/main" id="{29ACAD6D-3C58-48AB-8618-AACE5844CC25}"/>
            </a:ext>
          </a:extLst>
        </xdr:cNvPr>
        <xdr:cNvSpPr>
          <a:spLocks noChangeAspect="1" noChangeArrowheads="1"/>
        </xdr:cNvSpPr>
      </xdr:nvSpPr>
      <xdr:spPr bwMode="auto">
        <a:xfrm>
          <a:off x="0" y="1922664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1625"/>
    <xdr:sp macro="" textlink="">
      <xdr:nvSpPr>
        <xdr:cNvPr id="10429" name="AutoShape 1">
          <a:extLst>
            <a:ext uri="{FF2B5EF4-FFF2-40B4-BE49-F238E27FC236}">
              <a16:creationId xmlns:a16="http://schemas.microsoft.com/office/drawing/2014/main" id="{2AF0BB09-8583-4038-8FEB-0D54331C2EFB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1625"/>
    <xdr:sp macro="" textlink="">
      <xdr:nvSpPr>
        <xdr:cNvPr id="10430" name="AutoShape 2">
          <a:extLst>
            <a:ext uri="{FF2B5EF4-FFF2-40B4-BE49-F238E27FC236}">
              <a16:creationId xmlns:a16="http://schemas.microsoft.com/office/drawing/2014/main" id="{AD584006-2E7B-4CAD-A885-0BA9E11BCB0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1625"/>
    <xdr:sp macro="" textlink="">
      <xdr:nvSpPr>
        <xdr:cNvPr id="10431" name="AutoShape 3">
          <a:extLst>
            <a:ext uri="{FF2B5EF4-FFF2-40B4-BE49-F238E27FC236}">
              <a16:creationId xmlns:a16="http://schemas.microsoft.com/office/drawing/2014/main" id="{ED97306E-7980-4FC8-8A96-F7BBAA7982CC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32" name="AutoShape 1">
          <a:extLst>
            <a:ext uri="{FF2B5EF4-FFF2-40B4-BE49-F238E27FC236}">
              <a16:creationId xmlns:a16="http://schemas.microsoft.com/office/drawing/2014/main" id="{AC90DD3B-76FB-4E1D-B8D2-EA3932787E51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33" name="AutoShape 2">
          <a:extLst>
            <a:ext uri="{FF2B5EF4-FFF2-40B4-BE49-F238E27FC236}">
              <a16:creationId xmlns:a16="http://schemas.microsoft.com/office/drawing/2014/main" id="{BF5D728B-112E-4E14-A788-FFAABDA3FF85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303</xdr:row>
      <xdr:rowOff>0</xdr:rowOff>
    </xdr:from>
    <xdr:ext cx="304800" cy="304800"/>
    <xdr:sp macro="" textlink="">
      <xdr:nvSpPr>
        <xdr:cNvPr id="10434" name="AutoShape 3">
          <a:extLst>
            <a:ext uri="{FF2B5EF4-FFF2-40B4-BE49-F238E27FC236}">
              <a16:creationId xmlns:a16="http://schemas.microsoft.com/office/drawing/2014/main" id="{0F6493FE-CFC5-47F7-8212-F2E6CD0A2056}"/>
            </a:ext>
          </a:extLst>
        </xdr:cNvPr>
        <xdr:cNvSpPr>
          <a:spLocks noChangeAspect="1" noChangeArrowheads="1"/>
        </xdr:cNvSpPr>
      </xdr:nvSpPr>
      <xdr:spPr bwMode="auto">
        <a:xfrm>
          <a:off x="0" y="1933228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1625"/>
    <xdr:sp macro="" textlink="">
      <xdr:nvSpPr>
        <xdr:cNvPr id="10435" name="AutoShape 1">
          <a:extLst>
            <a:ext uri="{FF2B5EF4-FFF2-40B4-BE49-F238E27FC236}">
              <a16:creationId xmlns:a16="http://schemas.microsoft.com/office/drawing/2014/main" id="{8D5C8547-42A6-4F1D-8CC7-E68AF81FD1CF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1625"/>
    <xdr:sp macro="" textlink="">
      <xdr:nvSpPr>
        <xdr:cNvPr id="10436" name="AutoShape 2">
          <a:extLst>
            <a:ext uri="{FF2B5EF4-FFF2-40B4-BE49-F238E27FC236}">
              <a16:creationId xmlns:a16="http://schemas.microsoft.com/office/drawing/2014/main" id="{48E07196-37B8-4326-A294-A96317C204FE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1625"/>
    <xdr:sp macro="" textlink="">
      <xdr:nvSpPr>
        <xdr:cNvPr id="10437" name="AutoShape 3">
          <a:extLst>
            <a:ext uri="{FF2B5EF4-FFF2-40B4-BE49-F238E27FC236}">
              <a16:creationId xmlns:a16="http://schemas.microsoft.com/office/drawing/2014/main" id="{DED5509E-50BD-49C4-8471-52E75A9699DF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4800"/>
    <xdr:sp macro="" textlink="">
      <xdr:nvSpPr>
        <xdr:cNvPr id="10438" name="AutoShape 1">
          <a:extLst>
            <a:ext uri="{FF2B5EF4-FFF2-40B4-BE49-F238E27FC236}">
              <a16:creationId xmlns:a16="http://schemas.microsoft.com/office/drawing/2014/main" id="{A5CB3C25-018B-461A-8C89-DC61CC3D5C0C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4800"/>
    <xdr:sp macro="" textlink="">
      <xdr:nvSpPr>
        <xdr:cNvPr id="10439" name="AutoShape 2">
          <a:extLst>
            <a:ext uri="{FF2B5EF4-FFF2-40B4-BE49-F238E27FC236}">
              <a16:creationId xmlns:a16="http://schemas.microsoft.com/office/drawing/2014/main" id="{0F91CC37-BC2D-4FC3-9FC5-9B52FDF3A307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304</xdr:row>
      <xdr:rowOff>0</xdr:rowOff>
    </xdr:from>
    <xdr:ext cx="304800" cy="304800"/>
    <xdr:sp macro="" textlink="">
      <xdr:nvSpPr>
        <xdr:cNvPr id="10440" name="AutoShape 3">
          <a:extLst>
            <a:ext uri="{FF2B5EF4-FFF2-40B4-BE49-F238E27FC236}">
              <a16:creationId xmlns:a16="http://schemas.microsoft.com/office/drawing/2014/main" id="{6689F6CD-1C71-4420-BA1F-DC9E42E38D5A}"/>
            </a:ext>
          </a:extLst>
        </xdr:cNvPr>
        <xdr:cNvSpPr>
          <a:spLocks noChangeAspect="1" noChangeArrowheads="1"/>
        </xdr:cNvSpPr>
      </xdr:nvSpPr>
      <xdr:spPr bwMode="auto">
        <a:xfrm>
          <a:off x="0" y="1943792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1625"/>
    <xdr:sp macro="" textlink="">
      <xdr:nvSpPr>
        <xdr:cNvPr id="10441" name="AutoShape 1">
          <a:extLst>
            <a:ext uri="{FF2B5EF4-FFF2-40B4-BE49-F238E27FC236}">
              <a16:creationId xmlns:a16="http://schemas.microsoft.com/office/drawing/2014/main" id="{9B160CD5-B59C-48AF-8A1D-9A81F12D5533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1625"/>
    <xdr:sp macro="" textlink="">
      <xdr:nvSpPr>
        <xdr:cNvPr id="10442" name="AutoShape 2">
          <a:extLst>
            <a:ext uri="{FF2B5EF4-FFF2-40B4-BE49-F238E27FC236}">
              <a16:creationId xmlns:a16="http://schemas.microsoft.com/office/drawing/2014/main" id="{8C3D080E-A79C-4498-9E9E-FAF95CBCC59A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1625"/>
    <xdr:sp macro="" textlink="">
      <xdr:nvSpPr>
        <xdr:cNvPr id="10443" name="AutoShape 3">
          <a:extLst>
            <a:ext uri="{FF2B5EF4-FFF2-40B4-BE49-F238E27FC236}">
              <a16:creationId xmlns:a16="http://schemas.microsoft.com/office/drawing/2014/main" id="{8FCE655F-17D8-48D0-95EB-25E5A3A7D8A0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4800"/>
    <xdr:sp macro="" textlink="">
      <xdr:nvSpPr>
        <xdr:cNvPr id="10444" name="AutoShape 1">
          <a:extLst>
            <a:ext uri="{FF2B5EF4-FFF2-40B4-BE49-F238E27FC236}">
              <a16:creationId xmlns:a16="http://schemas.microsoft.com/office/drawing/2014/main" id="{23968882-E1BD-45CD-9E6D-B71DDB481266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4800"/>
    <xdr:sp macro="" textlink="">
      <xdr:nvSpPr>
        <xdr:cNvPr id="10445" name="AutoShape 2">
          <a:extLst>
            <a:ext uri="{FF2B5EF4-FFF2-40B4-BE49-F238E27FC236}">
              <a16:creationId xmlns:a16="http://schemas.microsoft.com/office/drawing/2014/main" id="{08F10FFF-A147-4392-8E7E-5F0E62EF591D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305</xdr:row>
      <xdr:rowOff>0</xdr:rowOff>
    </xdr:from>
    <xdr:ext cx="304800" cy="304800"/>
    <xdr:sp macro="" textlink="">
      <xdr:nvSpPr>
        <xdr:cNvPr id="10446" name="AutoShape 3">
          <a:extLst>
            <a:ext uri="{FF2B5EF4-FFF2-40B4-BE49-F238E27FC236}">
              <a16:creationId xmlns:a16="http://schemas.microsoft.com/office/drawing/2014/main" id="{26C7184A-2013-4DD0-90BB-0DE47921A1AE}"/>
            </a:ext>
          </a:extLst>
        </xdr:cNvPr>
        <xdr:cNvSpPr>
          <a:spLocks noChangeAspect="1" noChangeArrowheads="1"/>
        </xdr:cNvSpPr>
      </xdr:nvSpPr>
      <xdr:spPr bwMode="auto">
        <a:xfrm>
          <a:off x="0" y="1954356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1625"/>
    <xdr:sp macro="" textlink="">
      <xdr:nvSpPr>
        <xdr:cNvPr id="10447" name="AutoShape 1">
          <a:extLst>
            <a:ext uri="{FF2B5EF4-FFF2-40B4-BE49-F238E27FC236}">
              <a16:creationId xmlns:a16="http://schemas.microsoft.com/office/drawing/2014/main" id="{35DE247D-78FD-4FDE-971C-BCA9B876923D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1625"/>
    <xdr:sp macro="" textlink="">
      <xdr:nvSpPr>
        <xdr:cNvPr id="10448" name="AutoShape 2">
          <a:extLst>
            <a:ext uri="{FF2B5EF4-FFF2-40B4-BE49-F238E27FC236}">
              <a16:creationId xmlns:a16="http://schemas.microsoft.com/office/drawing/2014/main" id="{7B0A028E-6D6B-43DD-A38F-D333F2BDC5D0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1625"/>
    <xdr:sp macro="" textlink="">
      <xdr:nvSpPr>
        <xdr:cNvPr id="10449" name="AutoShape 3">
          <a:extLst>
            <a:ext uri="{FF2B5EF4-FFF2-40B4-BE49-F238E27FC236}">
              <a16:creationId xmlns:a16="http://schemas.microsoft.com/office/drawing/2014/main" id="{ECD98A17-4172-4664-AA60-7056342DA937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4800"/>
    <xdr:sp macro="" textlink="">
      <xdr:nvSpPr>
        <xdr:cNvPr id="10450" name="AutoShape 1">
          <a:extLst>
            <a:ext uri="{FF2B5EF4-FFF2-40B4-BE49-F238E27FC236}">
              <a16:creationId xmlns:a16="http://schemas.microsoft.com/office/drawing/2014/main" id="{5F9F11BB-35A4-4166-827C-484AB6ED32F4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4800"/>
    <xdr:sp macro="" textlink="">
      <xdr:nvSpPr>
        <xdr:cNvPr id="10451" name="AutoShape 2">
          <a:extLst>
            <a:ext uri="{FF2B5EF4-FFF2-40B4-BE49-F238E27FC236}">
              <a16:creationId xmlns:a16="http://schemas.microsoft.com/office/drawing/2014/main" id="{4C47A526-42D6-4792-9AB0-79D4D8757A89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306</xdr:row>
      <xdr:rowOff>0</xdr:rowOff>
    </xdr:from>
    <xdr:ext cx="304800" cy="304800"/>
    <xdr:sp macro="" textlink="">
      <xdr:nvSpPr>
        <xdr:cNvPr id="10452" name="AutoShape 3">
          <a:extLst>
            <a:ext uri="{FF2B5EF4-FFF2-40B4-BE49-F238E27FC236}">
              <a16:creationId xmlns:a16="http://schemas.microsoft.com/office/drawing/2014/main" id="{0053331F-B7C5-4413-98A4-7CD823EBDDF5}"/>
            </a:ext>
          </a:extLst>
        </xdr:cNvPr>
        <xdr:cNvSpPr>
          <a:spLocks noChangeAspect="1" noChangeArrowheads="1"/>
        </xdr:cNvSpPr>
      </xdr:nvSpPr>
      <xdr:spPr bwMode="auto">
        <a:xfrm>
          <a:off x="0" y="19649209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1625"/>
    <xdr:sp macro="" textlink="">
      <xdr:nvSpPr>
        <xdr:cNvPr id="10453" name="AutoShape 1">
          <a:extLst>
            <a:ext uri="{FF2B5EF4-FFF2-40B4-BE49-F238E27FC236}">
              <a16:creationId xmlns:a16="http://schemas.microsoft.com/office/drawing/2014/main" id="{22EADE70-3A90-48B4-B9A7-5E032C5FEC00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1625"/>
    <xdr:sp macro="" textlink="">
      <xdr:nvSpPr>
        <xdr:cNvPr id="10454" name="AutoShape 2">
          <a:extLst>
            <a:ext uri="{FF2B5EF4-FFF2-40B4-BE49-F238E27FC236}">
              <a16:creationId xmlns:a16="http://schemas.microsoft.com/office/drawing/2014/main" id="{E992608F-84BB-4A02-A5EF-4E925A4A5078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1625"/>
    <xdr:sp macro="" textlink="">
      <xdr:nvSpPr>
        <xdr:cNvPr id="10455" name="AutoShape 3">
          <a:extLst>
            <a:ext uri="{FF2B5EF4-FFF2-40B4-BE49-F238E27FC236}">
              <a16:creationId xmlns:a16="http://schemas.microsoft.com/office/drawing/2014/main" id="{2DBD6044-E335-41A3-A2FE-9B3977DDF906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4800"/>
    <xdr:sp macro="" textlink="">
      <xdr:nvSpPr>
        <xdr:cNvPr id="10456" name="AutoShape 1">
          <a:extLst>
            <a:ext uri="{FF2B5EF4-FFF2-40B4-BE49-F238E27FC236}">
              <a16:creationId xmlns:a16="http://schemas.microsoft.com/office/drawing/2014/main" id="{AB9F06C5-661B-49DB-9A9C-B550EEF168B8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4800"/>
    <xdr:sp macro="" textlink="">
      <xdr:nvSpPr>
        <xdr:cNvPr id="10457" name="AutoShape 2">
          <a:extLst>
            <a:ext uri="{FF2B5EF4-FFF2-40B4-BE49-F238E27FC236}">
              <a16:creationId xmlns:a16="http://schemas.microsoft.com/office/drawing/2014/main" id="{2EE2F8FB-7056-4638-92AB-806E41B5282B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307</xdr:row>
      <xdr:rowOff>0</xdr:rowOff>
    </xdr:from>
    <xdr:ext cx="304800" cy="304800"/>
    <xdr:sp macro="" textlink="">
      <xdr:nvSpPr>
        <xdr:cNvPr id="10458" name="AutoShape 3">
          <a:extLst>
            <a:ext uri="{FF2B5EF4-FFF2-40B4-BE49-F238E27FC236}">
              <a16:creationId xmlns:a16="http://schemas.microsoft.com/office/drawing/2014/main" id="{649A1CDC-0068-4C31-B804-965DB91DEACB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1625"/>
    <xdr:sp macro="" textlink="">
      <xdr:nvSpPr>
        <xdr:cNvPr id="10459" name="AutoShape 1">
          <a:extLst>
            <a:ext uri="{FF2B5EF4-FFF2-40B4-BE49-F238E27FC236}">
              <a16:creationId xmlns:a16="http://schemas.microsoft.com/office/drawing/2014/main" id="{928DB7D4-FDE3-48C9-B279-19537CF60DF2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1625"/>
    <xdr:sp macro="" textlink="">
      <xdr:nvSpPr>
        <xdr:cNvPr id="10460" name="AutoShape 2">
          <a:extLst>
            <a:ext uri="{FF2B5EF4-FFF2-40B4-BE49-F238E27FC236}">
              <a16:creationId xmlns:a16="http://schemas.microsoft.com/office/drawing/2014/main" id="{C6CAB715-395A-46DC-9301-2D75CA290955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1625"/>
    <xdr:sp macro="" textlink="">
      <xdr:nvSpPr>
        <xdr:cNvPr id="10461" name="AutoShape 3">
          <a:extLst>
            <a:ext uri="{FF2B5EF4-FFF2-40B4-BE49-F238E27FC236}">
              <a16:creationId xmlns:a16="http://schemas.microsoft.com/office/drawing/2014/main" id="{446040DB-602C-4E65-A2E7-8F961DA7253A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4800"/>
    <xdr:sp macro="" textlink="">
      <xdr:nvSpPr>
        <xdr:cNvPr id="10462" name="AutoShape 1">
          <a:extLst>
            <a:ext uri="{FF2B5EF4-FFF2-40B4-BE49-F238E27FC236}">
              <a16:creationId xmlns:a16="http://schemas.microsoft.com/office/drawing/2014/main" id="{606BCEFF-07BC-4972-9683-B09450FE3CF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4800"/>
    <xdr:sp macro="" textlink="">
      <xdr:nvSpPr>
        <xdr:cNvPr id="10463" name="AutoShape 2">
          <a:extLst>
            <a:ext uri="{FF2B5EF4-FFF2-40B4-BE49-F238E27FC236}">
              <a16:creationId xmlns:a16="http://schemas.microsoft.com/office/drawing/2014/main" id="{DD552400-D438-4C87-B9D9-ED193FF0AA51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308</xdr:row>
      <xdr:rowOff>0</xdr:rowOff>
    </xdr:from>
    <xdr:ext cx="304800" cy="304800"/>
    <xdr:sp macro="" textlink="">
      <xdr:nvSpPr>
        <xdr:cNvPr id="10464" name="AutoShape 3">
          <a:extLst>
            <a:ext uri="{FF2B5EF4-FFF2-40B4-BE49-F238E27FC236}">
              <a16:creationId xmlns:a16="http://schemas.microsoft.com/office/drawing/2014/main" id="{D02D13BB-7E70-4903-BE23-32AE05C3DEB6}"/>
            </a:ext>
          </a:extLst>
        </xdr:cNvPr>
        <xdr:cNvSpPr>
          <a:spLocks noChangeAspect="1" noChangeArrowheads="1"/>
        </xdr:cNvSpPr>
      </xdr:nvSpPr>
      <xdr:spPr bwMode="auto">
        <a:xfrm>
          <a:off x="0" y="198604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1625"/>
    <xdr:sp macro="" textlink="">
      <xdr:nvSpPr>
        <xdr:cNvPr id="10465" name="AutoShape 1">
          <a:extLst>
            <a:ext uri="{FF2B5EF4-FFF2-40B4-BE49-F238E27FC236}">
              <a16:creationId xmlns:a16="http://schemas.microsoft.com/office/drawing/2014/main" id="{CD72D234-56A9-4979-A9B4-7FD356C86AE2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1625"/>
    <xdr:sp macro="" textlink="">
      <xdr:nvSpPr>
        <xdr:cNvPr id="10466" name="AutoShape 2">
          <a:extLst>
            <a:ext uri="{FF2B5EF4-FFF2-40B4-BE49-F238E27FC236}">
              <a16:creationId xmlns:a16="http://schemas.microsoft.com/office/drawing/2014/main" id="{6110DC45-C701-435F-9BC2-0F75F020065D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1625"/>
    <xdr:sp macro="" textlink="">
      <xdr:nvSpPr>
        <xdr:cNvPr id="10467" name="AutoShape 3">
          <a:extLst>
            <a:ext uri="{FF2B5EF4-FFF2-40B4-BE49-F238E27FC236}">
              <a16:creationId xmlns:a16="http://schemas.microsoft.com/office/drawing/2014/main" id="{434CF16B-CABB-40BC-B0E5-3B67074DDCC7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4800"/>
    <xdr:sp macro="" textlink="">
      <xdr:nvSpPr>
        <xdr:cNvPr id="10468" name="AutoShape 1">
          <a:extLst>
            <a:ext uri="{FF2B5EF4-FFF2-40B4-BE49-F238E27FC236}">
              <a16:creationId xmlns:a16="http://schemas.microsoft.com/office/drawing/2014/main" id="{982E5BAF-F203-4910-83BA-1884E192C63C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4800"/>
    <xdr:sp macro="" textlink="">
      <xdr:nvSpPr>
        <xdr:cNvPr id="10469" name="AutoShape 2">
          <a:extLst>
            <a:ext uri="{FF2B5EF4-FFF2-40B4-BE49-F238E27FC236}">
              <a16:creationId xmlns:a16="http://schemas.microsoft.com/office/drawing/2014/main" id="{CB641BDF-1017-4270-A4AC-24862C1382D1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309</xdr:row>
      <xdr:rowOff>0</xdr:rowOff>
    </xdr:from>
    <xdr:ext cx="304800" cy="304800"/>
    <xdr:sp macro="" textlink="">
      <xdr:nvSpPr>
        <xdr:cNvPr id="10470" name="AutoShape 3">
          <a:extLst>
            <a:ext uri="{FF2B5EF4-FFF2-40B4-BE49-F238E27FC236}">
              <a16:creationId xmlns:a16="http://schemas.microsoft.com/office/drawing/2014/main" id="{1E3975A4-F8A8-469E-BEC2-D707D5E0A506}"/>
            </a:ext>
          </a:extLst>
        </xdr:cNvPr>
        <xdr:cNvSpPr>
          <a:spLocks noChangeAspect="1" noChangeArrowheads="1"/>
        </xdr:cNvSpPr>
      </xdr:nvSpPr>
      <xdr:spPr bwMode="auto">
        <a:xfrm>
          <a:off x="0" y="199661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1625"/>
    <xdr:sp macro="" textlink="">
      <xdr:nvSpPr>
        <xdr:cNvPr id="10471" name="AutoShape 1">
          <a:extLst>
            <a:ext uri="{FF2B5EF4-FFF2-40B4-BE49-F238E27FC236}">
              <a16:creationId xmlns:a16="http://schemas.microsoft.com/office/drawing/2014/main" id="{86371837-170B-40B5-B061-5E5B77666D36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1625"/>
    <xdr:sp macro="" textlink="">
      <xdr:nvSpPr>
        <xdr:cNvPr id="10472" name="AutoShape 2">
          <a:extLst>
            <a:ext uri="{FF2B5EF4-FFF2-40B4-BE49-F238E27FC236}">
              <a16:creationId xmlns:a16="http://schemas.microsoft.com/office/drawing/2014/main" id="{9A6637C9-1C95-4D5A-BF10-4B0D7A39F63F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1625"/>
    <xdr:sp macro="" textlink="">
      <xdr:nvSpPr>
        <xdr:cNvPr id="10473" name="AutoShape 3">
          <a:extLst>
            <a:ext uri="{FF2B5EF4-FFF2-40B4-BE49-F238E27FC236}">
              <a16:creationId xmlns:a16="http://schemas.microsoft.com/office/drawing/2014/main" id="{4054CAC0-D639-433E-A097-96090F824DAC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4800"/>
    <xdr:sp macro="" textlink="">
      <xdr:nvSpPr>
        <xdr:cNvPr id="10474" name="AutoShape 1">
          <a:extLst>
            <a:ext uri="{FF2B5EF4-FFF2-40B4-BE49-F238E27FC236}">
              <a16:creationId xmlns:a16="http://schemas.microsoft.com/office/drawing/2014/main" id="{A179D7B4-314A-4093-85B2-876BAC35D255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4800"/>
    <xdr:sp macro="" textlink="">
      <xdr:nvSpPr>
        <xdr:cNvPr id="10475" name="AutoShape 2">
          <a:extLst>
            <a:ext uri="{FF2B5EF4-FFF2-40B4-BE49-F238E27FC236}">
              <a16:creationId xmlns:a16="http://schemas.microsoft.com/office/drawing/2014/main" id="{6D0487FE-4039-4048-84E6-21A24CD2539D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310</xdr:row>
      <xdr:rowOff>0</xdr:rowOff>
    </xdr:from>
    <xdr:ext cx="304800" cy="304800"/>
    <xdr:sp macro="" textlink="">
      <xdr:nvSpPr>
        <xdr:cNvPr id="10476" name="AutoShape 3">
          <a:extLst>
            <a:ext uri="{FF2B5EF4-FFF2-40B4-BE49-F238E27FC236}">
              <a16:creationId xmlns:a16="http://schemas.microsoft.com/office/drawing/2014/main" id="{EF47ECFE-F984-4CDB-9573-FB1FA1CE36E1}"/>
            </a:ext>
          </a:extLst>
        </xdr:cNvPr>
        <xdr:cNvSpPr>
          <a:spLocks noChangeAspect="1" noChangeArrowheads="1"/>
        </xdr:cNvSpPr>
      </xdr:nvSpPr>
      <xdr:spPr bwMode="auto">
        <a:xfrm>
          <a:off x="0" y="2007177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1625"/>
    <xdr:sp macro="" textlink="">
      <xdr:nvSpPr>
        <xdr:cNvPr id="10477" name="AutoShape 1">
          <a:extLst>
            <a:ext uri="{FF2B5EF4-FFF2-40B4-BE49-F238E27FC236}">
              <a16:creationId xmlns:a16="http://schemas.microsoft.com/office/drawing/2014/main" id="{A232C9EF-56EE-4B24-8768-DC513164E2F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1625"/>
    <xdr:sp macro="" textlink="">
      <xdr:nvSpPr>
        <xdr:cNvPr id="10478" name="AutoShape 2">
          <a:extLst>
            <a:ext uri="{FF2B5EF4-FFF2-40B4-BE49-F238E27FC236}">
              <a16:creationId xmlns:a16="http://schemas.microsoft.com/office/drawing/2014/main" id="{0EB27CE5-FDB5-48ED-AE67-DD773150F42E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1625"/>
    <xdr:sp macro="" textlink="">
      <xdr:nvSpPr>
        <xdr:cNvPr id="10479" name="AutoShape 3">
          <a:extLst>
            <a:ext uri="{FF2B5EF4-FFF2-40B4-BE49-F238E27FC236}">
              <a16:creationId xmlns:a16="http://schemas.microsoft.com/office/drawing/2014/main" id="{45CD7666-C5EA-4D88-83FB-F3FFB83C6454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80" name="AutoShape 1">
          <a:extLst>
            <a:ext uri="{FF2B5EF4-FFF2-40B4-BE49-F238E27FC236}">
              <a16:creationId xmlns:a16="http://schemas.microsoft.com/office/drawing/2014/main" id="{3C45F8BF-4063-4DFE-AA69-99531466660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81" name="AutoShape 2">
          <a:extLst>
            <a:ext uri="{FF2B5EF4-FFF2-40B4-BE49-F238E27FC236}">
              <a16:creationId xmlns:a16="http://schemas.microsoft.com/office/drawing/2014/main" id="{A0A15C45-4EBB-4A40-A3C1-E163E55D7786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319</xdr:row>
      <xdr:rowOff>0</xdr:rowOff>
    </xdr:from>
    <xdr:ext cx="304800" cy="304800"/>
    <xdr:sp macro="" textlink="">
      <xdr:nvSpPr>
        <xdr:cNvPr id="10482" name="AutoShape 3">
          <a:extLst>
            <a:ext uri="{FF2B5EF4-FFF2-40B4-BE49-F238E27FC236}">
              <a16:creationId xmlns:a16="http://schemas.microsoft.com/office/drawing/2014/main" id="{82E03F6B-E29D-49A9-8112-B5C33844F9C5}"/>
            </a:ext>
          </a:extLst>
        </xdr:cNvPr>
        <xdr:cNvSpPr>
          <a:spLocks noChangeAspect="1" noChangeArrowheads="1"/>
        </xdr:cNvSpPr>
      </xdr:nvSpPr>
      <xdr:spPr bwMode="auto">
        <a:xfrm>
          <a:off x="0" y="210225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10483" name="AutoShape 1">
          <a:extLst>
            <a:ext uri="{FF2B5EF4-FFF2-40B4-BE49-F238E27FC236}">
              <a16:creationId xmlns:a16="http://schemas.microsoft.com/office/drawing/2014/main" id="{1B88B708-6D89-44F8-96B8-1E2A75C0B89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10484" name="AutoShape 2">
          <a:extLst>
            <a:ext uri="{FF2B5EF4-FFF2-40B4-BE49-F238E27FC236}">
              <a16:creationId xmlns:a16="http://schemas.microsoft.com/office/drawing/2014/main" id="{3142C99C-EEE8-4869-9564-7DC5894B939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1625"/>
    <xdr:sp macro="" textlink="">
      <xdr:nvSpPr>
        <xdr:cNvPr id="10485" name="AutoShape 3">
          <a:extLst>
            <a:ext uri="{FF2B5EF4-FFF2-40B4-BE49-F238E27FC236}">
              <a16:creationId xmlns:a16="http://schemas.microsoft.com/office/drawing/2014/main" id="{7C46372D-AD7B-4D25-9201-E6A930750DE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10486" name="AutoShape 1">
          <a:extLst>
            <a:ext uri="{FF2B5EF4-FFF2-40B4-BE49-F238E27FC236}">
              <a16:creationId xmlns:a16="http://schemas.microsoft.com/office/drawing/2014/main" id="{22D67C16-E4D4-4802-A08E-EBACAA10336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10487" name="AutoShape 2">
          <a:extLst>
            <a:ext uri="{FF2B5EF4-FFF2-40B4-BE49-F238E27FC236}">
              <a16:creationId xmlns:a16="http://schemas.microsoft.com/office/drawing/2014/main" id="{E53E6759-A3A7-44E9-B430-AF1805F234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10488" name="AutoShape 3">
          <a:extLst>
            <a:ext uri="{FF2B5EF4-FFF2-40B4-BE49-F238E27FC236}">
              <a16:creationId xmlns:a16="http://schemas.microsoft.com/office/drawing/2014/main" id="{152E54FE-F39C-49B3-8BAE-ED400124E05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10489" name="AutoShape 1">
          <a:extLst>
            <a:ext uri="{FF2B5EF4-FFF2-40B4-BE49-F238E27FC236}">
              <a16:creationId xmlns:a16="http://schemas.microsoft.com/office/drawing/2014/main" id="{A693056E-A16F-4169-855F-7C953F50AD3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10490" name="AutoShape 2">
          <a:extLst>
            <a:ext uri="{FF2B5EF4-FFF2-40B4-BE49-F238E27FC236}">
              <a16:creationId xmlns:a16="http://schemas.microsoft.com/office/drawing/2014/main" id="{3A9824E2-EF39-459E-890A-5B794E62222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1625"/>
    <xdr:sp macro="" textlink="">
      <xdr:nvSpPr>
        <xdr:cNvPr id="10491" name="AutoShape 3">
          <a:extLst>
            <a:ext uri="{FF2B5EF4-FFF2-40B4-BE49-F238E27FC236}">
              <a16:creationId xmlns:a16="http://schemas.microsoft.com/office/drawing/2014/main" id="{D9C904B4-A969-4119-8644-D0C05B1830A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0492" name="AutoShape 1">
          <a:extLst>
            <a:ext uri="{FF2B5EF4-FFF2-40B4-BE49-F238E27FC236}">
              <a16:creationId xmlns:a16="http://schemas.microsoft.com/office/drawing/2014/main" id="{2E94010E-AA4C-4B41-B573-80F36F399AB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0493" name="AutoShape 2">
          <a:extLst>
            <a:ext uri="{FF2B5EF4-FFF2-40B4-BE49-F238E27FC236}">
              <a16:creationId xmlns:a16="http://schemas.microsoft.com/office/drawing/2014/main" id="{27C70B88-264D-4A1A-990C-D581DF8F6D3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10494" name="AutoShape 3">
          <a:extLst>
            <a:ext uri="{FF2B5EF4-FFF2-40B4-BE49-F238E27FC236}">
              <a16:creationId xmlns:a16="http://schemas.microsoft.com/office/drawing/2014/main" id="{26480274-EECF-449E-9E08-DC5467B1621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10495" name="AutoShape 1">
          <a:extLst>
            <a:ext uri="{FF2B5EF4-FFF2-40B4-BE49-F238E27FC236}">
              <a16:creationId xmlns:a16="http://schemas.microsoft.com/office/drawing/2014/main" id="{E22784A0-9A6C-4A09-88BC-D75ED831BEB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10496" name="AutoShape 2">
          <a:extLst>
            <a:ext uri="{FF2B5EF4-FFF2-40B4-BE49-F238E27FC236}">
              <a16:creationId xmlns:a16="http://schemas.microsoft.com/office/drawing/2014/main" id="{97E5FC55-FCAB-4DC6-979C-5123B2BE54B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1625"/>
    <xdr:sp macro="" textlink="">
      <xdr:nvSpPr>
        <xdr:cNvPr id="10497" name="AutoShape 3">
          <a:extLst>
            <a:ext uri="{FF2B5EF4-FFF2-40B4-BE49-F238E27FC236}">
              <a16:creationId xmlns:a16="http://schemas.microsoft.com/office/drawing/2014/main" id="{A0701B4E-D680-4C6D-BD98-3E7D0325619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0498" name="AutoShape 1">
          <a:extLst>
            <a:ext uri="{FF2B5EF4-FFF2-40B4-BE49-F238E27FC236}">
              <a16:creationId xmlns:a16="http://schemas.microsoft.com/office/drawing/2014/main" id="{E7042BE6-64F1-498A-BA47-658A2FAE1B9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0499" name="AutoShape 2">
          <a:extLst>
            <a:ext uri="{FF2B5EF4-FFF2-40B4-BE49-F238E27FC236}">
              <a16:creationId xmlns:a16="http://schemas.microsoft.com/office/drawing/2014/main" id="{AFBF7DD2-0B58-42D7-8907-EA594899724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10500" name="AutoShape 3">
          <a:extLst>
            <a:ext uri="{FF2B5EF4-FFF2-40B4-BE49-F238E27FC236}">
              <a16:creationId xmlns:a16="http://schemas.microsoft.com/office/drawing/2014/main" id="{01417664-9F20-4912-9458-2C0FD135D0C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10501" name="AutoShape 1">
          <a:extLst>
            <a:ext uri="{FF2B5EF4-FFF2-40B4-BE49-F238E27FC236}">
              <a16:creationId xmlns:a16="http://schemas.microsoft.com/office/drawing/2014/main" id="{69E3EF06-7837-4B94-99C1-D4B02441E40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10502" name="AutoShape 2">
          <a:extLst>
            <a:ext uri="{FF2B5EF4-FFF2-40B4-BE49-F238E27FC236}">
              <a16:creationId xmlns:a16="http://schemas.microsoft.com/office/drawing/2014/main" id="{BD5465D6-AA4B-4B81-8E14-632F8B01106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1625"/>
    <xdr:sp macro="" textlink="">
      <xdr:nvSpPr>
        <xdr:cNvPr id="10503" name="AutoShape 3">
          <a:extLst>
            <a:ext uri="{FF2B5EF4-FFF2-40B4-BE49-F238E27FC236}">
              <a16:creationId xmlns:a16="http://schemas.microsoft.com/office/drawing/2014/main" id="{2ACA276B-4D82-4806-AEF3-1476E688A5D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0504" name="AutoShape 1">
          <a:extLst>
            <a:ext uri="{FF2B5EF4-FFF2-40B4-BE49-F238E27FC236}">
              <a16:creationId xmlns:a16="http://schemas.microsoft.com/office/drawing/2014/main" id="{42DA0E28-8F63-46C7-A6A4-5AB81F8AD2A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0505" name="AutoShape 2">
          <a:extLst>
            <a:ext uri="{FF2B5EF4-FFF2-40B4-BE49-F238E27FC236}">
              <a16:creationId xmlns:a16="http://schemas.microsoft.com/office/drawing/2014/main" id="{C73C40EA-B60B-4BD6-9113-9532856DAF3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0506" name="AutoShape 3">
          <a:extLst>
            <a:ext uri="{FF2B5EF4-FFF2-40B4-BE49-F238E27FC236}">
              <a16:creationId xmlns:a16="http://schemas.microsoft.com/office/drawing/2014/main" id="{8E11344B-7B27-471C-A29F-AE391ED42DC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10507" name="AutoShape 1">
          <a:extLst>
            <a:ext uri="{FF2B5EF4-FFF2-40B4-BE49-F238E27FC236}">
              <a16:creationId xmlns:a16="http://schemas.microsoft.com/office/drawing/2014/main" id="{10F16CA5-AB13-40EF-B567-31F7BEAD465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10508" name="AutoShape 2">
          <a:extLst>
            <a:ext uri="{FF2B5EF4-FFF2-40B4-BE49-F238E27FC236}">
              <a16:creationId xmlns:a16="http://schemas.microsoft.com/office/drawing/2014/main" id="{24946182-049C-456B-A2D3-08066B9E80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1625"/>
    <xdr:sp macro="" textlink="">
      <xdr:nvSpPr>
        <xdr:cNvPr id="10509" name="AutoShape 3">
          <a:extLst>
            <a:ext uri="{FF2B5EF4-FFF2-40B4-BE49-F238E27FC236}">
              <a16:creationId xmlns:a16="http://schemas.microsoft.com/office/drawing/2014/main" id="{FF15403C-866F-461C-923C-A8DB79E67E0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510" name="AutoShape 1">
          <a:extLst>
            <a:ext uri="{FF2B5EF4-FFF2-40B4-BE49-F238E27FC236}">
              <a16:creationId xmlns:a16="http://schemas.microsoft.com/office/drawing/2014/main" id="{753D46F1-4756-454E-987D-8F5E50F980C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511" name="AutoShape 2">
          <a:extLst>
            <a:ext uri="{FF2B5EF4-FFF2-40B4-BE49-F238E27FC236}">
              <a16:creationId xmlns:a16="http://schemas.microsoft.com/office/drawing/2014/main" id="{586D00A8-C0FF-414F-9891-8CB49BF7FD1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512" name="AutoShape 3">
          <a:extLst>
            <a:ext uri="{FF2B5EF4-FFF2-40B4-BE49-F238E27FC236}">
              <a16:creationId xmlns:a16="http://schemas.microsoft.com/office/drawing/2014/main" id="{6B593ABA-B310-406E-8327-5544D004A5C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10513" name="AutoShape 1">
          <a:extLst>
            <a:ext uri="{FF2B5EF4-FFF2-40B4-BE49-F238E27FC236}">
              <a16:creationId xmlns:a16="http://schemas.microsoft.com/office/drawing/2014/main" id="{FAD2E56F-9F82-459F-88DD-370A4724E7D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10514" name="AutoShape 2">
          <a:extLst>
            <a:ext uri="{FF2B5EF4-FFF2-40B4-BE49-F238E27FC236}">
              <a16:creationId xmlns:a16="http://schemas.microsoft.com/office/drawing/2014/main" id="{35A00B77-3530-40A4-AE7F-7827053EB07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1625"/>
    <xdr:sp macro="" textlink="">
      <xdr:nvSpPr>
        <xdr:cNvPr id="10515" name="AutoShape 3">
          <a:extLst>
            <a:ext uri="{FF2B5EF4-FFF2-40B4-BE49-F238E27FC236}">
              <a16:creationId xmlns:a16="http://schemas.microsoft.com/office/drawing/2014/main" id="{3FBE1FBB-66CD-42C6-80C6-86CB127D1DA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516" name="AutoShape 1">
          <a:extLst>
            <a:ext uri="{FF2B5EF4-FFF2-40B4-BE49-F238E27FC236}">
              <a16:creationId xmlns:a16="http://schemas.microsoft.com/office/drawing/2014/main" id="{FCA8F118-8529-403A-BC3C-86EDFA99FB3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517" name="AutoShape 2">
          <a:extLst>
            <a:ext uri="{FF2B5EF4-FFF2-40B4-BE49-F238E27FC236}">
              <a16:creationId xmlns:a16="http://schemas.microsoft.com/office/drawing/2014/main" id="{B0C6CFF9-1E0C-441C-B8DA-90BBF3AFBEA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518" name="AutoShape 3">
          <a:extLst>
            <a:ext uri="{FF2B5EF4-FFF2-40B4-BE49-F238E27FC236}">
              <a16:creationId xmlns:a16="http://schemas.microsoft.com/office/drawing/2014/main" id="{7E45856E-B81D-4C50-917B-B7EEAA60741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10519" name="AutoShape 1">
          <a:extLst>
            <a:ext uri="{FF2B5EF4-FFF2-40B4-BE49-F238E27FC236}">
              <a16:creationId xmlns:a16="http://schemas.microsoft.com/office/drawing/2014/main" id="{6CB00D98-2E9C-436F-B330-36D3F779CF6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10520" name="AutoShape 2">
          <a:extLst>
            <a:ext uri="{FF2B5EF4-FFF2-40B4-BE49-F238E27FC236}">
              <a16:creationId xmlns:a16="http://schemas.microsoft.com/office/drawing/2014/main" id="{B5ACB65E-DF29-40BB-947C-E8FFECF999E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1625"/>
    <xdr:sp macro="" textlink="">
      <xdr:nvSpPr>
        <xdr:cNvPr id="10521" name="AutoShape 3">
          <a:extLst>
            <a:ext uri="{FF2B5EF4-FFF2-40B4-BE49-F238E27FC236}">
              <a16:creationId xmlns:a16="http://schemas.microsoft.com/office/drawing/2014/main" id="{078E06F6-48EA-49FE-8BC1-1812DFB75BF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522" name="AutoShape 1">
          <a:extLst>
            <a:ext uri="{FF2B5EF4-FFF2-40B4-BE49-F238E27FC236}">
              <a16:creationId xmlns:a16="http://schemas.microsoft.com/office/drawing/2014/main" id="{2D3B92DF-3031-447B-83E6-DB135392884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523" name="AutoShape 2">
          <a:extLst>
            <a:ext uri="{FF2B5EF4-FFF2-40B4-BE49-F238E27FC236}">
              <a16:creationId xmlns:a16="http://schemas.microsoft.com/office/drawing/2014/main" id="{6BE5CE17-7F1F-4048-97BA-B6A0A96B285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524" name="AutoShape 3">
          <a:extLst>
            <a:ext uri="{FF2B5EF4-FFF2-40B4-BE49-F238E27FC236}">
              <a16:creationId xmlns:a16="http://schemas.microsoft.com/office/drawing/2014/main" id="{C95B20C3-962D-45F3-990C-D900961849F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10525" name="AutoShape 1">
          <a:extLst>
            <a:ext uri="{FF2B5EF4-FFF2-40B4-BE49-F238E27FC236}">
              <a16:creationId xmlns:a16="http://schemas.microsoft.com/office/drawing/2014/main" id="{859E48D9-EC1C-41B0-A01F-EFBF5FD1A73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10526" name="AutoShape 2">
          <a:extLst>
            <a:ext uri="{FF2B5EF4-FFF2-40B4-BE49-F238E27FC236}">
              <a16:creationId xmlns:a16="http://schemas.microsoft.com/office/drawing/2014/main" id="{90EEED3A-FB67-4A26-8DA0-B1CB0E2A43B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1625"/>
    <xdr:sp macro="" textlink="">
      <xdr:nvSpPr>
        <xdr:cNvPr id="10527" name="AutoShape 3">
          <a:extLst>
            <a:ext uri="{FF2B5EF4-FFF2-40B4-BE49-F238E27FC236}">
              <a16:creationId xmlns:a16="http://schemas.microsoft.com/office/drawing/2014/main" id="{B62DBC1C-9CC5-4144-94F1-3CA47445AD1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528" name="AutoShape 1">
          <a:extLst>
            <a:ext uri="{FF2B5EF4-FFF2-40B4-BE49-F238E27FC236}">
              <a16:creationId xmlns:a16="http://schemas.microsoft.com/office/drawing/2014/main" id="{F4ED034C-CC52-4E47-BE2B-5F0E5897F5D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529" name="AutoShape 2">
          <a:extLst>
            <a:ext uri="{FF2B5EF4-FFF2-40B4-BE49-F238E27FC236}">
              <a16:creationId xmlns:a16="http://schemas.microsoft.com/office/drawing/2014/main" id="{B91EA769-829F-466A-A1CE-A4D77AD81C0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530" name="AutoShape 3">
          <a:extLst>
            <a:ext uri="{FF2B5EF4-FFF2-40B4-BE49-F238E27FC236}">
              <a16:creationId xmlns:a16="http://schemas.microsoft.com/office/drawing/2014/main" id="{89C99C53-43D2-4789-B33A-6E90823425E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10531" name="AutoShape 1">
          <a:extLst>
            <a:ext uri="{FF2B5EF4-FFF2-40B4-BE49-F238E27FC236}">
              <a16:creationId xmlns:a16="http://schemas.microsoft.com/office/drawing/2014/main" id="{0A49BE6C-EA8D-4DED-86AA-11C63238995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10532" name="AutoShape 2">
          <a:extLst>
            <a:ext uri="{FF2B5EF4-FFF2-40B4-BE49-F238E27FC236}">
              <a16:creationId xmlns:a16="http://schemas.microsoft.com/office/drawing/2014/main" id="{0B40B9B1-E25D-437A-A6A4-449FD76984C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1625"/>
    <xdr:sp macro="" textlink="">
      <xdr:nvSpPr>
        <xdr:cNvPr id="10533" name="AutoShape 3">
          <a:extLst>
            <a:ext uri="{FF2B5EF4-FFF2-40B4-BE49-F238E27FC236}">
              <a16:creationId xmlns:a16="http://schemas.microsoft.com/office/drawing/2014/main" id="{2C41DDB9-36FB-4CF5-9A80-E16DD87A648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534" name="AutoShape 1">
          <a:extLst>
            <a:ext uri="{FF2B5EF4-FFF2-40B4-BE49-F238E27FC236}">
              <a16:creationId xmlns:a16="http://schemas.microsoft.com/office/drawing/2014/main" id="{23ADA882-E55E-4D4A-92DF-B8645A65D8D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535" name="AutoShape 2">
          <a:extLst>
            <a:ext uri="{FF2B5EF4-FFF2-40B4-BE49-F238E27FC236}">
              <a16:creationId xmlns:a16="http://schemas.microsoft.com/office/drawing/2014/main" id="{5D2B4A84-B724-4272-9BB8-E04DBD23060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536" name="AutoShape 3">
          <a:extLst>
            <a:ext uri="{FF2B5EF4-FFF2-40B4-BE49-F238E27FC236}">
              <a16:creationId xmlns:a16="http://schemas.microsoft.com/office/drawing/2014/main" id="{7BD4688A-DDBF-4C8D-9E63-6FE3476D40F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1625"/>
    <xdr:sp macro="" textlink="">
      <xdr:nvSpPr>
        <xdr:cNvPr id="10537" name="AutoShape 1">
          <a:extLst>
            <a:ext uri="{FF2B5EF4-FFF2-40B4-BE49-F238E27FC236}">
              <a16:creationId xmlns:a16="http://schemas.microsoft.com/office/drawing/2014/main" id="{9A00E23F-D7B6-4C59-ACB5-06440BA5674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1625"/>
    <xdr:sp macro="" textlink="">
      <xdr:nvSpPr>
        <xdr:cNvPr id="10538" name="AutoShape 2">
          <a:extLst>
            <a:ext uri="{FF2B5EF4-FFF2-40B4-BE49-F238E27FC236}">
              <a16:creationId xmlns:a16="http://schemas.microsoft.com/office/drawing/2014/main" id="{97B132D2-544E-4272-8825-5123BD71ADC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1625"/>
    <xdr:sp macro="" textlink="">
      <xdr:nvSpPr>
        <xdr:cNvPr id="10539" name="AutoShape 3">
          <a:extLst>
            <a:ext uri="{FF2B5EF4-FFF2-40B4-BE49-F238E27FC236}">
              <a16:creationId xmlns:a16="http://schemas.microsoft.com/office/drawing/2014/main" id="{08DABA61-A55B-4179-A392-2BAD2BDE8B1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540" name="AutoShape 1">
          <a:extLst>
            <a:ext uri="{FF2B5EF4-FFF2-40B4-BE49-F238E27FC236}">
              <a16:creationId xmlns:a16="http://schemas.microsoft.com/office/drawing/2014/main" id="{CCAADEA1-2308-44ED-AC40-C849CD00DF9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541" name="AutoShape 2">
          <a:extLst>
            <a:ext uri="{FF2B5EF4-FFF2-40B4-BE49-F238E27FC236}">
              <a16:creationId xmlns:a16="http://schemas.microsoft.com/office/drawing/2014/main" id="{16F4D84F-43CE-4E68-92CF-25128043187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542" name="AutoShape 3">
          <a:extLst>
            <a:ext uri="{FF2B5EF4-FFF2-40B4-BE49-F238E27FC236}">
              <a16:creationId xmlns:a16="http://schemas.microsoft.com/office/drawing/2014/main" id="{6AD7FF69-0BF6-44C1-8775-CFA7885A02C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1625"/>
    <xdr:sp macro="" textlink="">
      <xdr:nvSpPr>
        <xdr:cNvPr id="10543" name="AutoShape 1">
          <a:extLst>
            <a:ext uri="{FF2B5EF4-FFF2-40B4-BE49-F238E27FC236}">
              <a16:creationId xmlns:a16="http://schemas.microsoft.com/office/drawing/2014/main" id="{C6B3A5C3-DD84-46A4-B158-A9C856578B7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1625"/>
    <xdr:sp macro="" textlink="">
      <xdr:nvSpPr>
        <xdr:cNvPr id="10544" name="AutoShape 2">
          <a:extLst>
            <a:ext uri="{FF2B5EF4-FFF2-40B4-BE49-F238E27FC236}">
              <a16:creationId xmlns:a16="http://schemas.microsoft.com/office/drawing/2014/main" id="{6BD927F8-1CFE-4E84-BD34-DCDFEC84F48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1625"/>
    <xdr:sp macro="" textlink="">
      <xdr:nvSpPr>
        <xdr:cNvPr id="10545" name="AutoShape 3">
          <a:extLst>
            <a:ext uri="{FF2B5EF4-FFF2-40B4-BE49-F238E27FC236}">
              <a16:creationId xmlns:a16="http://schemas.microsoft.com/office/drawing/2014/main" id="{8522A10D-C13B-425F-9770-C6E99DEBE53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46" name="AutoShape 1">
          <a:extLst>
            <a:ext uri="{FF2B5EF4-FFF2-40B4-BE49-F238E27FC236}">
              <a16:creationId xmlns:a16="http://schemas.microsoft.com/office/drawing/2014/main" id="{D9563789-DEDB-4B91-A0E4-20389C5D3CD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47" name="AutoShape 2">
          <a:extLst>
            <a:ext uri="{FF2B5EF4-FFF2-40B4-BE49-F238E27FC236}">
              <a16:creationId xmlns:a16="http://schemas.microsoft.com/office/drawing/2014/main" id="{A011F80C-4A3D-44F8-967B-F6C5F3FF44C4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48" name="AutoShape 3">
          <a:extLst>
            <a:ext uri="{FF2B5EF4-FFF2-40B4-BE49-F238E27FC236}">
              <a16:creationId xmlns:a16="http://schemas.microsoft.com/office/drawing/2014/main" id="{3B3B41EA-E04A-4421-8D05-3C239713CC2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1625"/>
    <xdr:sp macro="" textlink="">
      <xdr:nvSpPr>
        <xdr:cNvPr id="10549" name="AutoShape 1">
          <a:extLst>
            <a:ext uri="{FF2B5EF4-FFF2-40B4-BE49-F238E27FC236}">
              <a16:creationId xmlns:a16="http://schemas.microsoft.com/office/drawing/2014/main" id="{EE5FAA76-776B-4A40-8E8C-864FE24D1FA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1625"/>
    <xdr:sp macro="" textlink="">
      <xdr:nvSpPr>
        <xdr:cNvPr id="10550" name="AutoShape 2">
          <a:extLst>
            <a:ext uri="{FF2B5EF4-FFF2-40B4-BE49-F238E27FC236}">
              <a16:creationId xmlns:a16="http://schemas.microsoft.com/office/drawing/2014/main" id="{90BDD147-B935-4052-89D0-27A8A9A4ACE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1625"/>
    <xdr:sp macro="" textlink="">
      <xdr:nvSpPr>
        <xdr:cNvPr id="10551" name="AutoShape 3">
          <a:extLst>
            <a:ext uri="{FF2B5EF4-FFF2-40B4-BE49-F238E27FC236}">
              <a16:creationId xmlns:a16="http://schemas.microsoft.com/office/drawing/2014/main" id="{2274F08A-2D81-4433-AF1D-5087E914AA6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552" name="AutoShape 1">
          <a:extLst>
            <a:ext uri="{FF2B5EF4-FFF2-40B4-BE49-F238E27FC236}">
              <a16:creationId xmlns:a16="http://schemas.microsoft.com/office/drawing/2014/main" id="{76541554-6AF9-4B68-AE7A-6282CE80277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553" name="AutoShape 2">
          <a:extLst>
            <a:ext uri="{FF2B5EF4-FFF2-40B4-BE49-F238E27FC236}">
              <a16:creationId xmlns:a16="http://schemas.microsoft.com/office/drawing/2014/main" id="{712F237C-9043-4EB5-B7B5-1731F66A8847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554" name="AutoShape 3">
          <a:extLst>
            <a:ext uri="{FF2B5EF4-FFF2-40B4-BE49-F238E27FC236}">
              <a16:creationId xmlns:a16="http://schemas.microsoft.com/office/drawing/2014/main" id="{BF294D94-7A89-4A46-8F72-75753C36733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1625"/>
    <xdr:sp macro="" textlink="">
      <xdr:nvSpPr>
        <xdr:cNvPr id="10555" name="AutoShape 1">
          <a:extLst>
            <a:ext uri="{FF2B5EF4-FFF2-40B4-BE49-F238E27FC236}">
              <a16:creationId xmlns:a16="http://schemas.microsoft.com/office/drawing/2014/main" id="{00F21693-31E6-422A-8F1B-B52EE797826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1625"/>
    <xdr:sp macro="" textlink="">
      <xdr:nvSpPr>
        <xdr:cNvPr id="10556" name="AutoShape 2">
          <a:extLst>
            <a:ext uri="{FF2B5EF4-FFF2-40B4-BE49-F238E27FC236}">
              <a16:creationId xmlns:a16="http://schemas.microsoft.com/office/drawing/2014/main" id="{1364E8C6-6AD8-4C9B-9560-BA370B327FA3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1625"/>
    <xdr:sp macro="" textlink="">
      <xdr:nvSpPr>
        <xdr:cNvPr id="10557" name="AutoShape 3">
          <a:extLst>
            <a:ext uri="{FF2B5EF4-FFF2-40B4-BE49-F238E27FC236}">
              <a16:creationId xmlns:a16="http://schemas.microsoft.com/office/drawing/2014/main" id="{932F3C7E-1E67-4FC8-A132-D86DBCEE101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558" name="AutoShape 1">
          <a:extLst>
            <a:ext uri="{FF2B5EF4-FFF2-40B4-BE49-F238E27FC236}">
              <a16:creationId xmlns:a16="http://schemas.microsoft.com/office/drawing/2014/main" id="{452E19F1-32C1-49C6-8F27-F45FD052D20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559" name="AutoShape 2">
          <a:extLst>
            <a:ext uri="{FF2B5EF4-FFF2-40B4-BE49-F238E27FC236}">
              <a16:creationId xmlns:a16="http://schemas.microsoft.com/office/drawing/2014/main" id="{AC8B7ECD-DFA3-4853-9C91-F49E1F60379E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560" name="AutoShape 3">
          <a:extLst>
            <a:ext uri="{FF2B5EF4-FFF2-40B4-BE49-F238E27FC236}">
              <a16:creationId xmlns:a16="http://schemas.microsoft.com/office/drawing/2014/main" id="{E4C6A3CB-E3D2-4AA9-AEFC-DFFC00B5579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1625"/>
    <xdr:sp macro="" textlink="">
      <xdr:nvSpPr>
        <xdr:cNvPr id="10561" name="AutoShape 1">
          <a:extLst>
            <a:ext uri="{FF2B5EF4-FFF2-40B4-BE49-F238E27FC236}">
              <a16:creationId xmlns:a16="http://schemas.microsoft.com/office/drawing/2014/main" id="{16DF154D-3F30-4ECF-B995-B1121473C49A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1625"/>
    <xdr:sp macro="" textlink="">
      <xdr:nvSpPr>
        <xdr:cNvPr id="10562" name="AutoShape 2">
          <a:extLst>
            <a:ext uri="{FF2B5EF4-FFF2-40B4-BE49-F238E27FC236}">
              <a16:creationId xmlns:a16="http://schemas.microsoft.com/office/drawing/2014/main" id="{54A2344E-86CE-4691-BC42-85E38ADC09F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1625"/>
    <xdr:sp macro="" textlink="">
      <xdr:nvSpPr>
        <xdr:cNvPr id="10563" name="AutoShape 3">
          <a:extLst>
            <a:ext uri="{FF2B5EF4-FFF2-40B4-BE49-F238E27FC236}">
              <a16:creationId xmlns:a16="http://schemas.microsoft.com/office/drawing/2014/main" id="{98C62222-D485-4954-A8B1-4B24CA499D6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0564" name="AutoShape 1">
          <a:extLst>
            <a:ext uri="{FF2B5EF4-FFF2-40B4-BE49-F238E27FC236}">
              <a16:creationId xmlns:a16="http://schemas.microsoft.com/office/drawing/2014/main" id="{C0295FA3-8CE4-4B9E-BE33-92D3447F711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0565" name="AutoShape 2">
          <a:extLst>
            <a:ext uri="{FF2B5EF4-FFF2-40B4-BE49-F238E27FC236}">
              <a16:creationId xmlns:a16="http://schemas.microsoft.com/office/drawing/2014/main" id="{8C202FFF-6364-47B4-AA26-B9E94287E0D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0566" name="AutoShape 3">
          <a:extLst>
            <a:ext uri="{FF2B5EF4-FFF2-40B4-BE49-F238E27FC236}">
              <a16:creationId xmlns:a16="http://schemas.microsoft.com/office/drawing/2014/main" id="{53C9EC7C-A285-49BF-9AF3-2826F9A2323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1625"/>
    <xdr:sp macro="" textlink="">
      <xdr:nvSpPr>
        <xdr:cNvPr id="10567" name="AutoShape 1">
          <a:extLst>
            <a:ext uri="{FF2B5EF4-FFF2-40B4-BE49-F238E27FC236}">
              <a16:creationId xmlns:a16="http://schemas.microsoft.com/office/drawing/2014/main" id="{D7095E49-A316-48ED-9341-89808A688FF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1625"/>
    <xdr:sp macro="" textlink="">
      <xdr:nvSpPr>
        <xdr:cNvPr id="10568" name="AutoShape 2">
          <a:extLst>
            <a:ext uri="{FF2B5EF4-FFF2-40B4-BE49-F238E27FC236}">
              <a16:creationId xmlns:a16="http://schemas.microsoft.com/office/drawing/2014/main" id="{980D1C34-11BF-4F4D-ACD0-3F3FFE60F51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1625"/>
    <xdr:sp macro="" textlink="">
      <xdr:nvSpPr>
        <xdr:cNvPr id="10569" name="AutoShape 3">
          <a:extLst>
            <a:ext uri="{FF2B5EF4-FFF2-40B4-BE49-F238E27FC236}">
              <a16:creationId xmlns:a16="http://schemas.microsoft.com/office/drawing/2014/main" id="{5730FB5E-34D0-422B-8E4C-E64FE876AD4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0570" name="AutoShape 1">
          <a:extLst>
            <a:ext uri="{FF2B5EF4-FFF2-40B4-BE49-F238E27FC236}">
              <a16:creationId xmlns:a16="http://schemas.microsoft.com/office/drawing/2014/main" id="{1EF80A13-0EE7-429E-BC69-3AA60E66A07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0571" name="AutoShape 2">
          <a:extLst>
            <a:ext uri="{FF2B5EF4-FFF2-40B4-BE49-F238E27FC236}">
              <a16:creationId xmlns:a16="http://schemas.microsoft.com/office/drawing/2014/main" id="{26F37C86-3712-4BFF-9948-2CA3F51C338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0572" name="AutoShape 3">
          <a:extLst>
            <a:ext uri="{FF2B5EF4-FFF2-40B4-BE49-F238E27FC236}">
              <a16:creationId xmlns:a16="http://schemas.microsoft.com/office/drawing/2014/main" id="{6E9A39A7-9394-48FF-BAF4-F7D965E6A60C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1625"/>
    <xdr:sp macro="" textlink="">
      <xdr:nvSpPr>
        <xdr:cNvPr id="10573" name="AutoShape 1">
          <a:extLst>
            <a:ext uri="{FF2B5EF4-FFF2-40B4-BE49-F238E27FC236}">
              <a16:creationId xmlns:a16="http://schemas.microsoft.com/office/drawing/2014/main" id="{03A7004E-ABFF-4198-8E4B-D5246F854B1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1625"/>
    <xdr:sp macro="" textlink="">
      <xdr:nvSpPr>
        <xdr:cNvPr id="10574" name="AutoShape 2">
          <a:extLst>
            <a:ext uri="{FF2B5EF4-FFF2-40B4-BE49-F238E27FC236}">
              <a16:creationId xmlns:a16="http://schemas.microsoft.com/office/drawing/2014/main" id="{388639CC-7FE0-4827-B193-AF10D317A31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1625"/>
    <xdr:sp macro="" textlink="">
      <xdr:nvSpPr>
        <xdr:cNvPr id="10575" name="AutoShape 3">
          <a:extLst>
            <a:ext uri="{FF2B5EF4-FFF2-40B4-BE49-F238E27FC236}">
              <a16:creationId xmlns:a16="http://schemas.microsoft.com/office/drawing/2014/main" id="{37787A8F-1A4C-465B-9B36-08EDC2B8267D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0576" name="AutoShape 1">
          <a:extLst>
            <a:ext uri="{FF2B5EF4-FFF2-40B4-BE49-F238E27FC236}">
              <a16:creationId xmlns:a16="http://schemas.microsoft.com/office/drawing/2014/main" id="{3ED429EC-C3E2-4FC2-9E6E-FBA465D72AC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0577" name="AutoShape 2">
          <a:extLst>
            <a:ext uri="{FF2B5EF4-FFF2-40B4-BE49-F238E27FC236}">
              <a16:creationId xmlns:a16="http://schemas.microsoft.com/office/drawing/2014/main" id="{87CE9B45-3AE9-4DCF-8D7E-BBABD5F788A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0578" name="AutoShape 3">
          <a:extLst>
            <a:ext uri="{FF2B5EF4-FFF2-40B4-BE49-F238E27FC236}">
              <a16:creationId xmlns:a16="http://schemas.microsoft.com/office/drawing/2014/main" id="{04451B19-A633-437A-A66B-9CA255BAA85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1625"/>
    <xdr:sp macro="" textlink="">
      <xdr:nvSpPr>
        <xdr:cNvPr id="10579" name="AutoShape 1">
          <a:extLst>
            <a:ext uri="{FF2B5EF4-FFF2-40B4-BE49-F238E27FC236}">
              <a16:creationId xmlns:a16="http://schemas.microsoft.com/office/drawing/2014/main" id="{F4BEEF41-6123-415D-A478-B2A87B49C022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1625"/>
    <xdr:sp macro="" textlink="">
      <xdr:nvSpPr>
        <xdr:cNvPr id="10580" name="AutoShape 2">
          <a:extLst>
            <a:ext uri="{FF2B5EF4-FFF2-40B4-BE49-F238E27FC236}">
              <a16:creationId xmlns:a16="http://schemas.microsoft.com/office/drawing/2014/main" id="{618999CE-3CB9-4F7C-9569-6D35F79777E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1625"/>
    <xdr:sp macro="" textlink="">
      <xdr:nvSpPr>
        <xdr:cNvPr id="10581" name="AutoShape 3">
          <a:extLst>
            <a:ext uri="{FF2B5EF4-FFF2-40B4-BE49-F238E27FC236}">
              <a16:creationId xmlns:a16="http://schemas.microsoft.com/office/drawing/2014/main" id="{10F21845-9AD0-4EBE-A3D7-F7D59D5CFBC6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0582" name="AutoShape 1">
          <a:extLst>
            <a:ext uri="{FF2B5EF4-FFF2-40B4-BE49-F238E27FC236}">
              <a16:creationId xmlns:a16="http://schemas.microsoft.com/office/drawing/2014/main" id="{F47F0152-D4DF-47E5-93AC-4B4CB31185D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0583" name="AutoShape 2">
          <a:extLst>
            <a:ext uri="{FF2B5EF4-FFF2-40B4-BE49-F238E27FC236}">
              <a16:creationId xmlns:a16="http://schemas.microsoft.com/office/drawing/2014/main" id="{DDEF1EC4-F36F-40F1-97C2-98C503088BAB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0584" name="AutoShape 3">
          <a:extLst>
            <a:ext uri="{FF2B5EF4-FFF2-40B4-BE49-F238E27FC236}">
              <a16:creationId xmlns:a16="http://schemas.microsoft.com/office/drawing/2014/main" id="{FB5D8940-8FB6-4ACC-8FB7-BF29E6DF332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10585" name="AutoShape 1">
          <a:extLst>
            <a:ext uri="{FF2B5EF4-FFF2-40B4-BE49-F238E27FC236}">
              <a16:creationId xmlns:a16="http://schemas.microsoft.com/office/drawing/2014/main" id="{2BD9A5E1-FA41-4F65-971C-9B89121FD221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10586" name="AutoShape 2">
          <a:extLst>
            <a:ext uri="{FF2B5EF4-FFF2-40B4-BE49-F238E27FC236}">
              <a16:creationId xmlns:a16="http://schemas.microsoft.com/office/drawing/2014/main" id="{F70186A3-4F8A-46F7-AE39-11279B263CDF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1625"/>
    <xdr:sp macro="" textlink="">
      <xdr:nvSpPr>
        <xdr:cNvPr id="10587" name="AutoShape 3">
          <a:extLst>
            <a:ext uri="{FF2B5EF4-FFF2-40B4-BE49-F238E27FC236}">
              <a16:creationId xmlns:a16="http://schemas.microsoft.com/office/drawing/2014/main" id="{C26B7D58-009C-4EDA-A110-4C9B62A5C0A0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0588" name="AutoShape 1">
          <a:extLst>
            <a:ext uri="{FF2B5EF4-FFF2-40B4-BE49-F238E27FC236}">
              <a16:creationId xmlns:a16="http://schemas.microsoft.com/office/drawing/2014/main" id="{5C39667E-ABA4-4749-ADEF-EB20D1596789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0589" name="AutoShape 2">
          <a:extLst>
            <a:ext uri="{FF2B5EF4-FFF2-40B4-BE49-F238E27FC236}">
              <a16:creationId xmlns:a16="http://schemas.microsoft.com/office/drawing/2014/main" id="{321C8D35-1018-48C5-A8A6-6785C2A72858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0590" name="AutoShape 3">
          <a:extLst>
            <a:ext uri="{FF2B5EF4-FFF2-40B4-BE49-F238E27FC236}">
              <a16:creationId xmlns:a16="http://schemas.microsoft.com/office/drawing/2014/main" id="{1F5F2D1A-2910-48DD-9D32-C36C6FB1F6E5}"/>
            </a:ext>
          </a:extLst>
        </xdr:cNvPr>
        <xdr:cNvSpPr>
          <a:spLocks noChangeAspect="1" noChangeArrowheads="1"/>
        </xdr:cNvSpPr>
      </xdr:nvSpPr>
      <xdr:spPr bwMode="auto">
        <a:xfrm>
          <a:off x="0" y="1056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1" name="AutoShape 1">
          <a:extLst>
            <a:ext uri="{FF2B5EF4-FFF2-40B4-BE49-F238E27FC236}">
              <a16:creationId xmlns:a16="http://schemas.microsoft.com/office/drawing/2014/main" id="{396732CA-B72A-469E-918E-76A1A16C478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2" name="AutoShape 2">
          <a:extLst>
            <a:ext uri="{FF2B5EF4-FFF2-40B4-BE49-F238E27FC236}">
              <a16:creationId xmlns:a16="http://schemas.microsoft.com/office/drawing/2014/main" id="{E6BD9F82-5A2A-4DB5-9450-8241F3D448C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3" name="AutoShape 3">
          <a:extLst>
            <a:ext uri="{FF2B5EF4-FFF2-40B4-BE49-F238E27FC236}">
              <a16:creationId xmlns:a16="http://schemas.microsoft.com/office/drawing/2014/main" id="{A2A75F55-0472-49A4-AF11-FE7CD0AF820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343</xdr:row>
      <xdr:rowOff>0</xdr:rowOff>
    </xdr:from>
    <xdr:ext cx="304800" cy="304800"/>
    <xdr:sp macro="" textlink="">
      <xdr:nvSpPr>
        <xdr:cNvPr id="14784" name="AutoShape 5">
          <a:extLst>
            <a:ext uri="{FF2B5EF4-FFF2-40B4-BE49-F238E27FC236}">
              <a16:creationId xmlns:a16="http://schemas.microsoft.com/office/drawing/2014/main" id="{E7A96957-949C-4A8A-9D2D-C633CAE7BAB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5" name="AutoShape 1">
          <a:extLst>
            <a:ext uri="{FF2B5EF4-FFF2-40B4-BE49-F238E27FC236}">
              <a16:creationId xmlns:a16="http://schemas.microsoft.com/office/drawing/2014/main" id="{B0146E8F-3BB9-4982-8D8F-3BF2749CBB2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6" name="AutoShape 2">
          <a:extLst>
            <a:ext uri="{FF2B5EF4-FFF2-40B4-BE49-F238E27FC236}">
              <a16:creationId xmlns:a16="http://schemas.microsoft.com/office/drawing/2014/main" id="{1DEF2005-19F4-4D04-B37C-4EC22310DE8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87" name="AutoShape 3">
          <a:extLst>
            <a:ext uri="{FF2B5EF4-FFF2-40B4-BE49-F238E27FC236}">
              <a16:creationId xmlns:a16="http://schemas.microsoft.com/office/drawing/2014/main" id="{1CEB578E-F633-4654-A4D7-9F5D8F2F0475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788" name="AutoShape 1">
          <a:extLst>
            <a:ext uri="{FF2B5EF4-FFF2-40B4-BE49-F238E27FC236}">
              <a16:creationId xmlns:a16="http://schemas.microsoft.com/office/drawing/2014/main" id="{40CC2ED8-C3A4-499B-AB7D-1B4A96E22AD6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789" name="AutoShape 2">
          <a:extLst>
            <a:ext uri="{FF2B5EF4-FFF2-40B4-BE49-F238E27FC236}">
              <a16:creationId xmlns:a16="http://schemas.microsoft.com/office/drawing/2014/main" id="{EDF9BFF0-AA40-430D-A70D-F1A9742DEC4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790" name="AutoShape 3">
          <a:extLst>
            <a:ext uri="{FF2B5EF4-FFF2-40B4-BE49-F238E27FC236}">
              <a16:creationId xmlns:a16="http://schemas.microsoft.com/office/drawing/2014/main" id="{FE333852-E59C-4B21-A2D6-E79D1011B99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791" name="AutoShape 1">
          <a:extLst>
            <a:ext uri="{FF2B5EF4-FFF2-40B4-BE49-F238E27FC236}">
              <a16:creationId xmlns:a16="http://schemas.microsoft.com/office/drawing/2014/main" id="{0772F009-E933-4584-904B-40CDEE74342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792" name="AutoShape 2">
          <a:extLst>
            <a:ext uri="{FF2B5EF4-FFF2-40B4-BE49-F238E27FC236}">
              <a16:creationId xmlns:a16="http://schemas.microsoft.com/office/drawing/2014/main" id="{D2B1DE17-D766-440C-83E1-B7D2F950265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793" name="AutoShape 3">
          <a:extLst>
            <a:ext uri="{FF2B5EF4-FFF2-40B4-BE49-F238E27FC236}">
              <a16:creationId xmlns:a16="http://schemas.microsoft.com/office/drawing/2014/main" id="{76938343-DF5E-4E72-8F1F-FF970A0E7BB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343</xdr:row>
      <xdr:rowOff>0</xdr:rowOff>
    </xdr:from>
    <xdr:ext cx="304800" cy="304800"/>
    <xdr:sp macro="" textlink="">
      <xdr:nvSpPr>
        <xdr:cNvPr id="14794" name="AutoShape 5">
          <a:extLst>
            <a:ext uri="{FF2B5EF4-FFF2-40B4-BE49-F238E27FC236}">
              <a16:creationId xmlns:a16="http://schemas.microsoft.com/office/drawing/2014/main" id="{6D4366AD-6EDE-4CFE-A1A3-31EFFE33FAD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95" name="AutoShape 1">
          <a:extLst>
            <a:ext uri="{FF2B5EF4-FFF2-40B4-BE49-F238E27FC236}">
              <a16:creationId xmlns:a16="http://schemas.microsoft.com/office/drawing/2014/main" id="{DFB0EA8F-B52E-4C90-B7E2-09918561450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96" name="AutoShape 2">
          <a:extLst>
            <a:ext uri="{FF2B5EF4-FFF2-40B4-BE49-F238E27FC236}">
              <a16:creationId xmlns:a16="http://schemas.microsoft.com/office/drawing/2014/main" id="{8F64DF10-CCCF-48B2-A00C-4C1489E19F5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797" name="AutoShape 3">
          <a:extLst>
            <a:ext uri="{FF2B5EF4-FFF2-40B4-BE49-F238E27FC236}">
              <a16:creationId xmlns:a16="http://schemas.microsoft.com/office/drawing/2014/main" id="{6583D7C8-57EA-48A5-A6F2-D7A4801338B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798" name="AutoShape 1">
          <a:extLst>
            <a:ext uri="{FF2B5EF4-FFF2-40B4-BE49-F238E27FC236}">
              <a16:creationId xmlns:a16="http://schemas.microsoft.com/office/drawing/2014/main" id="{C716AB93-DC52-4522-ADCA-7EBD65602E5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799" name="AutoShape 2">
          <a:extLst>
            <a:ext uri="{FF2B5EF4-FFF2-40B4-BE49-F238E27FC236}">
              <a16:creationId xmlns:a16="http://schemas.microsoft.com/office/drawing/2014/main" id="{0E06F3A4-2B9B-431C-AD7D-48AF805C28E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00" name="AutoShape 3">
          <a:extLst>
            <a:ext uri="{FF2B5EF4-FFF2-40B4-BE49-F238E27FC236}">
              <a16:creationId xmlns:a16="http://schemas.microsoft.com/office/drawing/2014/main" id="{8B868386-962E-457C-A1FA-9C4731FE6E7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01" name="AutoShape 1">
          <a:extLst>
            <a:ext uri="{FF2B5EF4-FFF2-40B4-BE49-F238E27FC236}">
              <a16:creationId xmlns:a16="http://schemas.microsoft.com/office/drawing/2014/main" id="{9743B4CB-9F43-404B-8592-A5B64249F42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02" name="AutoShape 2">
          <a:extLst>
            <a:ext uri="{FF2B5EF4-FFF2-40B4-BE49-F238E27FC236}">
              <a16:creationId xmlns:a16="http://schemas.microsoft.com/office/drawing/2014/main" id="{3DF28A50-DAE2-40FD-8AB7-B66F8249147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03" name="AutoShape 3">
          <a:extLst>
            <a:ext uri="{FF2B5EF4-FFF2-40B4-BE49-F238E27FC236}">
              <a16:creationId xmlns:a16="http://schemas.microsoft.com/office/drawing/2014/main" id="{7461B089-BF10-4DAC-99D9-351AE40E18A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04" name="AutoShape 1">
          <a:extLst>
            <a:ext uri="{FF2B5EF4-FFF2-40B4-BE49-F238E27FC236}">
              <a16:creationId xmlns:a16="http://schemas.microsoft.com/office/drawing/2014/main" id="{AA86B0DC-C3B1-4111-891E-7146A77F313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05" name="AutoShape 2">
          <a:extLst>
            <a:ext uri="{FF2B5EF4-FFF2-40B4-BE49-F238E27FC236}">
              <a16:creationId xmlns:a16="http://schemas.microsoft.com/office/drawing/2014/main" id="{B0B299E5-FBD4-48AD-A248-3BF07AB6895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06" name="AutoShape 3">
          <a:extLst>
            <a:ext uri="{FF2B5EF4-FFF2-40B4-BE49-F238E27FC236}">
              <a16:creationId xmlns:a16="http://schemas.microsoft.com/office/drawing/2014/main" id="{68228BE0-3B06-4D98-9214-4677D22132C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07" name="AutoShape 1">
          <a:extLst>
            <a:ext uri="{FF2B5EF4-FFF2-40B4-BE49-F238E27FC236}">
              <a16:creationId xmlns:a16="http://schemas.microsoft.com/office/drawing/2014/main" id="{DAE21B7C-E070-47F4-8897-89C8523916D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08" name="AutoShape 2">
          <a:extLst>
            <a:ext uri="{FF2B5EF4-FFF2-40B4-BE49-F238E27FC236}">
              <a16:creationId xmlns:a16="http://schemas.microsoft.com/office/drawing/2014/main" id="{E94D6251-6CB0-497E-9728-6ABE293E803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09" name="AutoShape 3">
          <a:extLst>
            <a:ext uri="{FF2B5EF4-FFF2-40B4-BE49-F238E27FC236}">
              <a16:creationId xmlns:a16="http://schemas.microsoft.com/office/drawing/2014/main" id="{2610E717-4107-4589-A603-B20C4888B1B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10" name="AutoShape 1">
          <a:extLst>
            <a:ext uri="{FF2B5EF4-FFF2-40B4-BE49-F238E27FC236}">
              <a16:creationId xmlns:a16="http://schemas.microsoft.com/office/drawing/2014/main" id="{244FDCDE-27ED-4448-A86F-4B8F34C8274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11" name="AutoShape 2">
          <a:extLst>
            <a:ext uri="{FF2B5EF4-FFF2-40B4-BE49-F238E27FC236}">
              <a16:creationId xmlns:a16="http://schemas.microsoft.com/office/drawing/2014/main" id="{C1703C5E-288C-4F6A-8241-CA43F1EF18A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12" name="AutoShape 3">
          <a:extLst>
            <a:ext uri="{FF2B5EF4-FFF2-40B4-BE49-F238E27FC236}">
              <a16:creationId xmlns:a16="http://schemas.microsoft.com/office/drawing/2014/main" id="{D96A7D89-E140-4462-BE8E-53C0101FBCB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359</xdr:row>
      <xdr:rowOff>0</xdr:rowOff>
    </xdr:from>
    <xdr:ext cx="304800" cy="304800"/>
    <xdr:sp macro="" textlink="">
      <xdr:nvSpPr>
        <xdr:cNvPr id="14813" name="AutoShape 5">
          <a:extLst>
            <a:ext uri="{FF2B5EF4-FFF2-40B4-BE49-F238E27FC236}">
              <a16:creationId xmlns:a16="http://schemas.microsoft.com/office/drawing/2014/main" id="{23C82EF2-C8DE-43A1-8E42-55CBFF6377F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14" name="AutoShape 1">
          <a:extLst>
            <a:ext uri="{FF2B5EF4-FFF2-40B4-BE49-F238E27FC236}">
              <a16:creationId xmlns:a16="http://schemas.microsoft.com/office/drawing/2014/main" id="{D8E7E9F6-01B7-463F-8C31-D483B258C9E6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15" name="AutoShape 2">
          <a:extLst>
            <a:ext uri="{FF2B5EF4-FFF2-40B4-BE49-F238E27FC236}">
              <a16:creationId xmlns:a16="http://schemas.microsoft.com/office/drawing/2014/main" id="{7814A9CC-0A52-431F-9143-441464BC329B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16" name="AutoShape 3">
          <a:extLst>
            <a:ext uri="{FF2B5EF4-FFF2-40B4-BE49-F238E27FC236}">
              <a16:creationId xmlns:a16="http://schemas.microsoft.com/office/drawing/2014/main" id="{64AE804D-D3D4-401B-A612-D4BD40859A9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17" name="AutoShape 1">
          <a:extLst>
            <a:ext uri="{FF2B5EF4-FFF2-40B4-BE49-F238E27FC236}">
              <a16:creationId xmlns:a16="http://schemas.microsoft.com/office/drawing/2014/main" id="{E0BEE269-1F55-4CE6-A63F-3CD12A980006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18" name="AutoShape 2">
          <a:extLst>
            <a:ext uri="{FF2B5EF4-FFF2-40B4-BE49-F238E27FC236}">
              <a16:creationId xmlns:a16="http://schemas.microsoft.com/office/drawing/2014/main" id="{ABB0FF1C-B6FC-4B97-96EA-054B2E861C0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19" name="AutoShape 3">
          <a:extLst>
            <a:ext uri="{FF2B5EF4-FFF2-40B4-BE49-F238E27FC236}">
              <a16:creationId xmlns:a16="http://schemas.microsoft.com/office/drawing/2014/main" id="{AC490EDB-956F-43D8-9926-90B737E30B4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0" name="AutoShape 1">
          <a:extLst>
            <a:ext uri="{FF2B5EF4-FFF2-40B4-BE49-F238E27FC236}">
              <a16:creationId xmlns:a16="http://schemas.microsoft.com/office/drawing/2014/main" id="{8780624E-5813-41B8-8439-EC2D93B1E63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1" name="AutoShape 2">
          <a:extLst>
            <a:ext uri="{FF2B5EF4-FFF2-40B4-BE49-F238E27FC236}">
              <a16:creationId xmlns:a16="http://schemas.microsoft.com/office/drawing/2014/main" id="{CF9C4BC7-DB1B-42E8-8FEE-A281FCA3886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2" name="AutoShape 3">
          <a:extLst>
            <a:ext uri="{FF2B5EF4-FFF2-40B4-BE49-F238E27FC236}">
              <a16:creationId xmlns:a16="http://schemas.microsoft.com/office/drawing/2014/main" id="{5CF0BE8B-CD38-4A6D-A2DF-5F55FACF53D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343</xdr:row>
      <xdr:rowOff>0</xdr:rowOff>
    </xdr:from>
    <xdr:ext cx="304800" cy="304800"/>
    <xdr:sp macro="" textlink="">
      <xdr:nvSpPr>
        <xdr:cNvPr id="14823" name="AutoShape 5">
          <a:extLst>
            <a:ext uri="{FF2B5EF4-FFF2-40B4-BE49-F238E27FC236}">
              <a16:creationId xmlns:a16="http://schemas.microsoft.com/office/drawing/2014/main" id="{E00E90FA-2194-44BC-A3EE-ABE21D80D1D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4" name="AutoShape 1">
          <a:extLst>
            <a:ext uri="{FF2B5EF4-FFF2-40B4-BE49-F238E27FC236}">
              <a16:creationId xmlns:a16="http://schemas.microsoft.com/office/drawing/2014/main" id="{725FC15F-C745-46C8-95BC-A83F8BDF2FF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5" name="AutoShape 2">
          <a:extLst>
            <a:ext uri="{FF2B5EF4-FFF2-40B4-BE49-F238E27FC236}">
              <a16:creationId xmlns:a16="http://schemas.microsoft.com/office/drawing/2014/main" id="{2F7F2F00-C58B-40D3-89E4-CD819921FE50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26" name="AutoShape 3">
          <a:extLst>
            <a:ext uri="{FF2B5EF4-FFF2-40B4-BE49-F238E27FC236}">
              <a16:creationId xmlns:a16="http://schemas.microsoft.com/office/drawing/2014/main" id="{5D6B2C57-78BA-43E2-856D-1F5FBFAF50E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27" name="AutoShape 1">
          <a:extLst>
            <a:ext uri="{FF2B5EF4-FFF2-40B4-BE49-F238E27FC236}">
              <a16:creationId xmlns:a16="http://schemas.microsoft.com/office/drawing/2014/main" id="{E1001070-A106-46F2-AB88-1935D28C258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28" name="AutoShape 2">
          <a:extLst>
            <a:ext uri="{FF2B5EF4-FFF2-40B4-BE49-F238E27FC236}">
              <a16:creationId xmlns:a16="http://schemas.microsoft.com/office/drawing/2014/main" id="{9B9D3082-3780-4BDE-86B7-CC0C4EFA6A5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29" name="AutoShape 3">
          <a:extLst>
            <a:ext uri="{FF2B5EF4-FFF2-40B4-BE49-F238E27FC236}">
              <a16:creationId xmlns:a16="http://schemas.microsoft.com/office/drawing/2014/main" id="{A4F14ABA-1467-4359-9462-B0556623CD5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30" name="AutoShape 1">
          <a:extLst>
            <a:ext uri="{FF2B5EF4-FFF2-40B4-BE49-F238E27FC236}">
              <a16:creationId xmlns:a16="http://schemas.microsoft.com/office/drawing/2014/main" id="{4D395EFD-94A6-4CC0-B84B-FDDB24EB81E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31" name="AutoShape 2">
          <a:extLst>
            <a:ext uri="{FF2B5EF4-FFF2-40B4-BE49-F238E27FC236}">
              <a16:creationId xmlns:a16="http://schemas.microsoft.com/office/drawing/2014/main" id="{416EF0C4-39EE-4779-AC7F-F0ABD1B550A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32" name="AutoShape 3">
          <a:extLst>
            <a:ext uri="{FF2B5EF4-FFF2-40B4-BE49-F238E27FC236}">
              <a16:creationId xmlns:a16="http://schemas.microsoft.com/office/drawing/2014/main" id="{FF97E589-5BEA-4430-AE21-CC787718039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33" name="AutoShape 1">
          <a:extLst>
            <a:ext uri="{FF2B5EF4-FFF2-40B4-BE49-F238E27FC236}">
              <a16:creationId xmlns:a16="http://schemas.microsoft.com/office/drawing/2014/main" id="{F1EC6453-6466-4A55-B1E7-B63A0ECCC12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34" name="AutoShape 2">
          <a:extLst>
            <a:ext uri="{FF2B5EF4-FFF2-40B4-BE49-F238E27FC236}">
              <a16:creationId xmlns:a16="http://schemas.microsoft.com/office/drawing/2014/main" id="{FAFD8454-88BA-4CE5-B84D-77082164AB2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35" name="AutoShape 3">
          <a:extLst>
            <a:ext uri="{FF2B5EF4-FFF2-40B4-BE49-F238E27FC236}">
              <a16:creationId xmlns:a16="http://schemas.microsoft.com/office/drawing/2014/main" id="{B47B3183-BF17-4D97-9E8A-6F3AEFD39EE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36" name="AutoShape 1">
          <a:extLst>
            <a:ext uri="{FF2B5EF4-FFF2-40B4-BE49-F238E27FC236}">
              <a16:creationId xmlns:a16="http://schemas.microsoft.com/office/drawing/2014/main" id="{63503F43-06E2-4FB1-88FC-A924030A629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37" name="AutoShape 2">
          <a:extLst>
            <a:ext uri="{FF2B5EF4-FFF2-40B4-BE49-F238E27FC236}">
              <a16:creationId xmlns:a16="http://schemas.microsoft.com/office/drawing/2014/main" id="{559D91AD-0CBF-48E7-9707-14C679BDA4EB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38" name="AutoShape 3">
          <a:extLst>
            <a:ext uri="{FF2B5EF4-FFF2-40B4-BE49-F238E27FC236}">
              <a16:creationId xmlns:a16="http://schemas.microsoft.com/office/drawing/2014/main" id="{F053BD39-583D-4BE2-B139-A6A7D58708F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39" name="AutoShape 1">
          <a:extLst>
            <a:ext uri="{FF2B5EF4-FFF2-40B4-BE49-F238E27FC236}">
              <a16:creationId xmlns:a16="http://schemas.microsoft.com/office/drawing/2014/main" id="{E2F903BB-1D9C-4066-96AB-179191B9DF7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40" name="AutoShape 2">
          <a:extLst>
            <a:ext uri="{FF2B5EF4-FFF2-40B4-BE49-F238E27FC236}">
              <a16:creationId xmlns:a16="http://schemas.microsoft.com/office/drawing/2014/main" id="{CF3BA255-1416-4B07-9191-18923A1F7AC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41" name="AutoShape 3">
          <a:extLst>
            <a:ext uri="{FF2B5EF4-FFF2-40B4-BE49-F238E27FC236}">
              <a16:creationId xmlns:a16="http://schemas.microsoft.com/office/drawing/2014/main" id="{6A0EB988-DEC7-4EE2-80FA-372233F646D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359</xdr:row>
      <xdr:rowOff>0</xdr:rowOff>
    </xdr:from>
    <xdr:ext cx="304800" cy="304800"/>
    <xdr:sp macro="" textlink="">
      <xdr:nvSpPr>
        <xdr:cNvPr id="14842" name="AutoShape 5">
          <a:extLst>
            <a:ext uri="{FF2B5EF4-FFF2-40B4-BE49-F238E27FC236}">
              <a16:creationId xmlns:a16="http://schemas.microsoft.com/office/drawing/2014/main" id="{C28A3D79-7260-44D6-903C-43AC01B6297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43" name="AutoShape 1">
          <a:extLst>
            <a:ext uri="{FF2B5EF4-FFF2-40B4-BE49-F238E27FC236}">
              <a16:creationId xmlns:a16="http://schemas.microsoft.com/office/drawing/2014/main" id="{267ACF57-0215-4449-966D-A208C7C8E20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44" name="AutoShape 2">
          <a:extLst>
            <a:ext uri="{FF2B5EF4-FFF2-40B4-BE49-F238E27FC236}">
              <a16:creationId xmlns:a16="http://schemas.microsoft.com/office/drawing/2014/main" id="{4B6FBA88-E265-4D8B-AA1C-990FB0EB1DE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45" name="AutoShape 3">
          <a:extLst>
            <a:ext uri="{FF2B5EF4-FFF2-40B4-BE49-F238E27FC236}">
              <a16:creationId xmlns:a16="http://schemas.microsoft.com/office/drawing/2014/main" id="{8CDB3F97-05E6-4FD6-8E1A-FFE0946BA28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46" name="AutoShape 1">
          <a:extLst>
            <a:ext uri="{FF2B5EF4-FFF2-40B4-BE49-F238E27FC236}">
              <a16:creationId xmlns:a16="http://schemas.microsoft.com/office/drawing/2014/main" id="{2AF41EE8-9E69-4F56-951C-FDC65EB28E2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47" name="AutoShape 2">
          <a:extLst>
            <a:ext uri="{FF2B5EF4-FFF2-40B4-BE49-F238E27FC236}">
              <a16:creationId xmlns:a16="http://schemas.microsoft.com/office/drawing/2014/main" id="{072D858F-E3B0-4D7C-82B1-7F432987FB2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48" name="AutoShape 3">
          <a:extLst>
            <a:ext uri="{FF2B5EF4-FFF2-40B4-BE49-F238E27FC236}">
              <a16:creationId xmlns:a16="http://schemas.microsoft.com/office/drawing/2014/main" id="{4D7CE29A-0E6B-467A-89A8-31F7FDD0FC5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49" name="AutoShape 1">
          <a:extLst>
            <a:ext uri="{FF2B5EF4-FFF2-40B4-BE49-F238E27FC236}">
              <a16:creationId xmlns:a16="http://schemas.microsoft.com/office/drawing/2014/main" id="{F0F35A77-CC50-448C-8039-52ECECCE312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0" name="AutoShape 2">
          <a:extLst>
            <a:ext uri="{FF2B5EF4-FFF2-40B4-BE49-F238E27FC236}">
              <a16:creationId xmlns:a16="http://schemas.microsoft.com/office/drawing/2014/main" id="{CC393262-AE07-4755-8F23-C12ABC034BF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1" name="AutoShape 3">
          <a:extLst>
            <a:ext uri="{FF2B5EF4-FFF2-40B4-BE49-F238E27FC236}">
              <a16:creationId xmlns:a16="http://schemas.microsoft.com/office/drawing/2014/main" id="{C1259097-46AD-4BD6-8089-03AE5E75AAA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2" name="AutoShape 1">
          <a:extLst>
            <a:ext uri="{FF2B5EF4-FFF2-40B4-BE49-F238E27FC236}">
              <a16:creationId xmlns:a16="http://schemas.microsoft.com/office/drawing/2014/main" id="{5149ABAE-0491-4A43-B03D-CBC707BC056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3" name="AutoShape 2">
          <a:extLst>
            <a:ext uri="{FF2B5EF4-FFF2-40B4-BE49-F238E27FC236}">
              <a16:creationId xmlns:a16="http://schemas.microsoft.com/office/drawing/2014/main" id="{ED92AA14-7445-44D6-8B06-C45CDF4BEE7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4" name="AutoShape 3">
          <a:extLst>
            <a:ext uri="{FF2B5EF4-FFF2-40B4-BE49-F238E27FC236}">
              <a16:creationId xmlns:a16="http://schemas.microsoft.com/office/drawing/2014/main" id="{C9E7F8E2-AFA6-446D-A391-B327D5E0AC2B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55" name="AutoShape 1">
          <a:extLst>
            <a:ext uri="{FF2B5EF4-FFF2-40B4-BE49-F238E27FC236}">
              <a16:creationId xmlns:a16="http://schemas.microsoft.com/office/drawing/2014/main" id="{6F2AAC18-DF99-467E-ACF4-A182ECF93C8D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56" name="AutoShape 2">
          <a:extLst>
            <a:ext uri="{FF2B5EF4-FFF2-40B4-BE49-F238E27FC236}">
              <a16:creationId xmlns:a16="http://schemas.microsoft.com/office/drawing/2014/main" id="{2641CB35-EDED-41F5-9E40-1095F684698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57" name="AutoShape 3">
          <a:extLst>
            <a:ext uri="{FF2B5EF4-FFF2-40B4-BE49-F238E27FC236}">
              <a16:creationId xmlns:a16="http://schemas.microsoft.com/office/drawing/2014/main" id="{4859CF80-B2F7-42E6-8CBD-E00CA123CEA6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8" name="AutoShape 1">
          <a:extLst>
            <a:ext uri="{FF2B5EF4-FFF2-40B4-BE49-F238E27FC236}">
              <a16:creationId xmlns:a16="http://schemas.microsoft.com/office/drawing/2014/main" id="{B4994DE4-7879-424B-9305-F21DC11CC8C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59" name="AutoShape 2">
          <a:extLst>
            <a:ext uri="{FF2B5EF4-FFF2-40B4-BE49-F238E27FC236}">
              <a16:creationId xmlns:a16="http://schemas.microsoft.com/office/drawing/2014/main" id="{FF592073-F147-4F14-9C33-D5D772EF5F68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60" name="AutoShape 3">
          <a:extLst>
            <a:ext uri="{FF2B5EF4-FFF2-40B4-BE49-F238E27FC236}">
              <a16:creationId xmlns:a16="http://schemas.microsoft.com/office/drawing/2014/main" id="{EF27F8A2-1DEF-4967-ABD1-4792E011E37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359</xdr:row>
      <xdr:rowOff>0</xdr:rowOff>
    </xdr:from>
    <xdr:ext cx="304800" cy="304800"/>
    <xdr:sp macro="" textlink="">
      <xdr:nvSpPr>
        <xdr:cNvPr id="14861" name="AutoShape 5">
          <a:extLst>
            <a:ext uri="{FF2B5EF4-FFF2-40B4-BE49-F238E27FC236}">
              <a16:creationId xmlns:a16="http://schemas.microsoft.com/office/drawing/2014/main" id="{98300F36-93D8-40BF-86CD-05DA067D65A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62" name="AutoShape 1">
          <a:extLst>
            <a:ext uri="{FF2B5EF4-FFF2-40B4-BE49-F238E27FC236}">
              <a16:creationId xmlns:a16="http://schemas.microsoft.com/office/drawing/2014/main" id="{2A23F4B1-A7AF-4A87-9F8D-D26BD5000B9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63" name="AutoShape 2">
          <a:extLst>
            <a:ext uri="{FF2B5EF4-FFF2-40B4-BE49-F238E27FC236}">
              <a16:creationId xmlns:a16="http://schemas.microsoft.com/office/drawing/2014/main" id="{D4BBD8D1-CEB1-492A-9B0F-4D97554DEB4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64" name="AutoShape 3">
          <a:extLst>
            <a:ext uri="{FF2B5EF4-FFF2-40B4-BE49-F238E27FC236}">
              <a16:creationId xmlns:a16="http://schemas.microsoft.com/office/drawing/2014/main" id="{DCF155E8-E282-4206-B577-F78B0AFDA1C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65" name="AutoShape 1">
          <a:extLst>
            <a:ext uri="{FF2B5EF4-FFF2-40B4-BE49-F238E27FC236}">
              <a16:creationId xmlns:a16="http://schemas.microsoft.com/office/drawing/2014/main" id="{A354AEAE-7FE1-48A8-A23B-AEA4EE0517A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66" name="AutoShape 2">
          <a:extLst>
            <a:ext uri="{FF2B5EF4-FFF2-40B4-BE49-F238E27FC236}">
              <a16:creationId xmlns:a16="http://schemas.microsoft.com/office/drawing/2014/main" id="{0761CEF3-EB62-4912-9B89-6FC6CC99278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67" name="AutoShape 3">
          <a:extLst>
            <a:ext uri="{FF2B5EF4-FFF2-40B4-BE49-F238E27FC236}">
              <a16:creationId xmlns:a16="http://schemas.microsoft.com/office/drawing/2014/main" id="{7838F982-2BA8-4773-9DA2-AD1F16F45A09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68" name="AutoShape 1">
          <a:extLst>
            <a:ext uri="{FF2B5EF4-FFF2-40B4-BE49-F238E27FC236}">
              <a16:creationId xmlns:a16="http://schemas.microsoft.com/office/drawing/2014/main" id="{E4A177FD-B98C-46C9-B00A-B47621DB6258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69" name="AutoShape 2">
          <a:extLst>
            <a:ext uri="{FF2B5EF4-FFF2-40B4-BE49-F238E27FC236}">
              <a16:creationId xmlns:a16="http://schemas.microsoft.com/office/drawing/2014/main" id="{8F38D1BD-52F3-4FD6-9C24-D98ED3C2225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70" name="AutoShape 3">
          <a:extLst>
            <a:ext uri="{FF2B5EF4-FFF2-40B4-BE49-F238E27FC236}">
              <a16:creationId xmlns:a16="http://schemas.microsoft.com/office/drawing/2014/main" id="{2662BA65-668F-4794-A0E0-4314D52544F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1" name="AutoShape 1">
          <a:extLst>
            <a:ext uri="{FF2B5EF4-FFF2-40B4-BE49-F238E27FC236}">
              <a16:creationId xmlns:a16="http://schemas.microsoft.com/office/drawing/2014/main" id="{E17A6177-C5D6-4DDE-868B-26C47B040F8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2" name="AutoShape 2">
          <a:extLst>
            <a:ext uri="{FF2B5EF4-FFF2-40B4-BE49-F238E27FC236}">
              <a16:creationId xmlns:a16="http://schemas.microsoft.com/office/drawing/2014/main" id="{E4D10223-D919-4773-8D0B-90102D97F7B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3" name="AutoShape 3">
          <a:extLst>
            <a:ext uri="{FF2B5EF4-FFF2-40B4-BE49-F238E27FC236}">
              <a16:creationId xmlns:a16="http://schemas.microsoft.com/office/drawing/2014/main" id="{7DA58519-249D-44EB-AC89-263498DBFAF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4" name="AutoShape 1">
          <a:extLst>
            <a:ext uri="{FF2B5EF4-FFF2-40B4-BE49-F238E27FC236}">
              <a16:creationId xmlns:a16="http://schemas.microsoft.com/office/drawing/2014/main" id="{9D911211-D499-4DBE-8210-FBA823E1F38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5" name="AutoShape 2">
          <a:extLst>
            <a:ext uri="{FF2B5EF4-FFF2-40B4-BE49-F238E27FC236}">
              <a16:creationId xmlns:a16="http://schemas.microsoft.com/office/drawing/2014/main" id="{67580E57-1847-445B-A074-516BC6FA082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76" name="AutoShape 3">
          <a:extLst>
            <a:ext uri="{FF2B5EF4-FFF2-40B4-BE49-F238E27FC236}">
              <a16:creationId xmlns:a16="http://schemas.microsoft.com/office/drawing/2014/main" id="{D9074644-7C34-4CAD-B7D6-2EE03E10598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351</xdr:row>
      <xdr:rowOff>0</xdr:rowOff>
    </xdr:from>
    <xdr:ext cx="304800" cy="304800"/>
    <xdr:sp macro="" textlink="">
      <xdr:nvSpPr>
        <xdr:cNvPr id="14877" name="AutoShape 5">
          <a:extLst>
            <a:ext uri="{FF2B5EF4-FFF2-40B4-BE49-F238E27FC236}">
              <a16:creationId xmlns:a16="http://schemas.microsoft.com/office/drawing/2014/main" id="{19E08E14-CC2E-46DD-8C16-6CDD62E78B5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78" name="AutoShape 1">
          <a:extLst>
            <a:ext uri="{FF2B5EF4-FFF2-40B4-BE49-F238E27FC236}">
              <a16:creationId xmlns:a16="http://schemas.microsoft.com/office/drawing/2014/main" id="{B2A94869-3054-4F61-B431-B0707A5BC81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79" name="AutoShape 2">
          <a:extLst>
            <a:ext uri="{FF2B5EF4-FFF2-40B4-BE49-F238E27FC236}">
              <a16:creationId xmlns:a16="http://schemas.microsoft.com/office/drawing/2014/main" id="{728DBA1C-8F8D-412A-ACB0-8BD1142D7C3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80" name="AutoShape 3">
          <a:extLst>
            <a:ext uri="{FF2B5EF4-FFF2-40B4-BE49-F238E27FC236}">
              <a16:creationId xmlns:a16="http://schemas.microsoft.com/office/drawing/2014/main" id="{61516A6C-C77D-40AA-9396-CE177F57CB8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81" name="AutoShape 1">
          <a:extLst>
            <a:ext uri="{FF2B5EF4-FFF2-40B4-BE49-F238E27FC236}">
              <a16:creationId xmlns:a16="http://schemas.microsoft.com/office/drawing/2014/main" id="{641EEF84-B256-4C32-B4FF-5F651B60008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82" name="AutoShape 2">
          <a:extLst>
            <a:ext uri="{FF2B5EF4-FFF2-40B4-BE49-F238E27FC236}">
              <a16:creationId xmlns:a16="http://schemas.microsoft.com/office/drawing/2014/main" id="{593823FA-2FCD-40E0-8BC4-542F2A6C61C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83" name="AutoShape 3">
          <a:extLst>
            <a:ext uri="{FF2B5EF4-FFF2-40B4-BE49-F238E27FC236}">
              <a16:creationId xmlns:a16="http://schemas.microsoft.com/office/drawing/2014/main" id="{7106BE90-B8EB-4207-8606-EE6E0BB2657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84" name="AutoShape 1">
          <a:extLst>
            <a:ext uri="{FF2B5EF4-FFF2-40B4-BE49-F238E27FC236}">
              <a16:creationId xmlns:a16="http://schemas.microsoft.com/office/drawing/2014/main" id="{CF44CAAF-CB76-45A2-BCC3-E10FA58DB45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85" name="AutoShape 2">
          <a:extLst>
            <a:ext uri="{FF2B5EF4-FFF2-40B4-BE49-F238E27FC236}">
              <a16:creationId xmlns:a16="http://schemas.microsoft.com/office/drawing/2014/main" id="{7014D0ED-F204-454F-AF96-5EB0833B6E6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86" name="AutoShape 3">
          <a:extLst>
            <a:ext uri="{FF2B5EF4-FFF2-40B4-BE49-F238E27FC236}">
              <a16:creationId xmlns:a16="http://schemas.microsoft.com/office/drawing/2014/main" id="{A3CCF04B-A51E-4CC6-8BAE-62D25DF5FF6B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87" name="AutoShape 1">
          <a:extLst>
            <a:ext uri="{FF2B5EF4-FFF2-40B4-BE49-F238E27FC236}">
              <a16:creationId xmlns:a16="http://schemas.microsoft.com/office/drawing/2014/main" id="{5CCDB181-2593-4634-9380-E8F7EF08F1B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88" name="AutoShape 2">
          <a:extLst>
            <a:ext uri="{FF2B5EF4-FFF2-40B4-BE49-F238E27FC236}">
              <a16:creationId xmlns:a16="http://schemas.microsoft.com/office/drawing/2014/main" id="{EB03C04D-1101-4D46-A13B-848DCF1B7F5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89" name="AutoShape 3">
          <a:extLst>
            <a:ext uri="{FF2B5EF4-FFF2-40B4-BE49-F238E27FC236}">
              <a16:creationId xmlns:a16="http://schemas.microsoft.com/office/drawing/2014/main" id="{DAD507BE-7D0B-4AF5-8066-5CC321BF1A9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90" name="AutoShape 1">
          <a:extLst>
            <a:ext uri="{FF2B5EF4-FFF2-40B4-BE49-F238E27FC236}">
              <a16:creationId xmlns:a16="http://schemas.microsoft.com/office/drawing/2014/main" id="{926DEDCF-968F-420A-B828-88A24DD5CBC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91" name="AutoShape 2">
          <a:extLst>
            <a:ext uri="{FF2B5EF4-FFF2-40B4-BE49-F238E27FC236}">
              <a16:creationId xmlns:a16="http://schemas.microsoft.com/office/drawing/2014/main" id="{2CB834BF-5E85-4875-BE53-08A55FE17B8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892" name="AutoShape 3">
          <a:extLst>
            <a:ext uri="{FF2B5EF4-FFF2-40B4-BE49-F238E27FC236}">
              <a16:creationId xmlns:a16="http://schemas.microsoft.com/office/drawing/2014/main" id="{18DE235E-6643-4B91-8158-B7C31294E3F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93" name="AutoShape 1">
          <a:extLst>
            <a:ext uri="{FF2B5EF4-FFF2-40B4-BE49-F238E27FC236}">
              <a16:creationId xmlns:a16="http://schemas.microsoft.com/office/drawing/2014/main" id="{3DA654AC-BB70-41DC-B78E-9DEC34AA04B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94" name="AutoShape 2">
          <a:extLst>
            <a:ext uri="{FF2B5EF4-FFF2-40B4-BE49-F238E27FC236}">
              <a16:creationId xmlns:a16="http://schemas.microsoft.com/office/drawing/2014/main" id="{9FF16DE3-C125-4611-93C2-0952149B013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95" name="AutoShape 3">
          <a:extLst>
            <a:ext uri="{FF2B5EF4-FFF2-40B4-BE49-F238E27FC236}">
              <a16:creationId xmlns:a16="http://schemas.microsoft.com/office/drawing/2014/main" id="{2C488A19-5FC7-418B-85A1-3CB72AA49A2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96" name="AutoShape 1">
          <a:extLst>
            <a:ext uri="{FF2B5EF4-FFF2-40B4-BE49-F238E27FC236}">
              <a16:creationId xmlns:a16="http://schemas.microsoft.com/office/drawing/2014/main" id="{C6E43119-52F2-42F8-A631-2951E11C288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97" name="AutoShape 2">
          <a:extLst>
            <a:ext uri="{FF2B5EF4-FFF2-40B4-BE49-F238E27FC236}">
              <a16:creationId xmlns:a16="http://schemas.microsoft.com/office/drawing/2014/main" id="{4CAF2932-2630-4DEB-A0BD-1B61D4ED533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898" name="AutoShape 3">
          <a:extLst>
            <a:ext uri="{FF2B5EF4-FFF2-40B4-BE49-F238E27FC236}">
              <a16:creationId xmlns:a16="http://schemas.microsoft.com/office/drawing/2014/main" id="{8C6362F7-1116-4200-8F23-D0D992F1CEB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899" name="AutoShape 1">
          <a:extLst>
            <a:ext uri="{FF2B5EF4-FFF2-40B4-BE49-F238E27FC236}">
              <a16:creationId xmlns:a16="http://schemas.microsoft.com/office/drawing/2014/main" id="{CC608384-B94D-4A2C-9189-825D60F8F71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00" name="AutoShape 2">
          <a:extLst>
            <a:ext uri="{FF2B5EF4-FFF2-40B4-BE49-F238E27FC236}">
              <a16:creationId xmlns:a16="http://schemas.microsoft.com/office/drawing/2014/main" id="{2A9DC012-7FCC-4588-9A1D-DAB9CC4DA1D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01" name="AutoShape 3">
          <a:extLst>
            <a:ext uri="{FF2B5EF4-FFF2-40B4-BE49-F238E27FC236}">
              <a16:creationId xmlns:a16="http://schemas.microsoft.com/office/drawing/2014/main" id="{42BFA939-63AB-4B61-8F94-BF91510552F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02" name="AutoShape 1">
          <a:extLst>
            <a:ext uri="{FF2B5EF4-FFF2-40B4-BE49-F238E27FC236}">
              <a16:creationId xmlns:a16="http://schemas.microsoft.com/office/drawing/2014/main" id="{9B0E3E20-EA64-416A-8B56-56115BB03C2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03" name="AutoShape 2">
          <a:extLst>
            <a:ext uri="{FF2B5EF4-FFF2-40B4-BE49-F238E27FC236}">
              <a16:creationId xmlns:a16="http://schemas.microsoft.com/office/drawing/2014/main" id="{3930C47A-B8EB-4150-9DFC-A5A3F936A3E9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04" name="AutoShape 3">
          <a:extLst>
            <a:ext uri="{FF2B5EF4-FFF2-40B4-BE49-F238E27FC236}">
              <a16:creationId xmlns:a16="http://schemas.microsoft.com/office/drawing/2014/main" id="{FFC6F2A6-14EF-4111-9C76-0510D177A93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05" name="AutoShape 1">
          <a:extLst>
            <a:ext uri="{FF2B5EF4-FFF2-40B4-BE49-F238E27FC236}">
              <a16:creationId xmlns:a16="http://schemas.microsoft.com/office/drawing/2014/main" id="{D772A5E8-468E-41EB-8F60-A21A03017F7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06" name="AutoShape 2">
          <a:extLst>
            <a:ext uri="{FF2B5EF4-FFF2-40B4-BE49-F238E27FC236}">
              <a16:creationId xmlns:a16="http://schemas.microsoft.com/office/drawing/2014/main" id="{B0EF207B-11CB-4E17-9DDC-61EFFE64463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07" name="AutoShape 3">
          <a:extLst>
            <a:ext uri="{FF2B5EF4-FFF2-40B4-BE49-F238E27FC236}">
              <a16:creationId xmlns:a16="http://schemas.microsoft.com/office/drawing/2014/main" id="{B04D7C7C-8941-4981-9C44-BE3B6DDD57B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08" name="AutoShape 1">
          <a:extLst>
            <a:ext uri="{FF2B5EF4-FFF2-40B4-BE49-F238E27FC236}">
              <a16:creationId xmlns:a16="http://schemas.microsoft.com/office/drawing/2014/main" id="{40396E7E-F0C6-484B-83C6-5F3B2BD5AB6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09" name="AutoShape 2">
          <a:extLst>
            <a:ext uri="{FF2B5EF4-FFF2-40B4-BE49-F238E27FC236}">
              <a16:creationId xmlns:a16="http://schemas.microsoft.com/office/drawing/2014/main" id="{245A1F84-828E-43B1-87B4-C8D52538EBD5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10" name="AutoShape 3">
          <a:extLst>
            <a:ext uri="{FF2B5EF4-FFF2-40B4-BE49-F238E27FC236}">
              <a16:creationId xmlns:a16="http://schemas.microsoft.com/office/drawing/2014/main" id="{7A9521F8-56EE-415A-9D0F-4BFE28B0B5F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1" name="AutoShape 1">
          <a:extLst>
            <a:ext uri="{FF2B5EF4-FFF2-40B4-BE49-F238E27FC236}">
              <a16:creationId xmlns:a16="http://schemas.microsoft.com/office/drawing/2014/main" id="{DD657455-2CC2-44B9-858D-24A5E3913E8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2" name="AutoShape 2">
          <a:extLst>
            <a:ext uri="{FF2B5EF4-FFF2-40B4-BE49-F238E27FC236}">
              <a16:creationId xmlns:a16="http://schemas.microsoft.com/office/drawing/2014/main" id="{7ACEF355-AEA1-4564-857C-D76457AC1E9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3" name="AutoShape 3">
          <a:extLst>
            <a:ext uri="{FF2B5EF4-FFF2-40B4-BE49-F238E27FC236}">
              <a16:creationId xmlns:a16="http://schemas.microsoft.com/office/drawing/2014/main" id="{B8631EFD-CD6A-4F44-A727-2402AF20FAC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14" name="AutoShape 1">
          <a:extLst>
            <a:ext uri="{FF2B5EF4-FFF2-40B4-BE49-F238E27FC236}">
              <a16:creationId xmlns:a16="http://schemas.microsoft.com/office/drawing/2014/main" id="{5A2411DD-EA36-43AF-B5DC-6F841BFC588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15" name="AutoShape 2">
          <a:extLst>
            <a:ext uri="{FF2B5EF4-FFF2-40B4-BE49-F238E27FC236}">
              <a16:creationId xmlns:a16="http://schemas.microsoft.com/office/drawing/2014/main" id="{1C5F06A6-C738-4739-AF83-CDA0D889868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16" name="AutoShape 3">
          <a:extLst>
            <a:ext uri="{FF2B5EF4-FFF2-40B4-BE49-F238E27FC236}">
              <a16:creationId xmlns:a16="http://schemas.microsoft.com/office/drawing/2014/main" id="{28C65A42-24FD-4021-801A-AB5346E5105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7" name="AutoShape 1">
          <a:extLst>
            <a:ext uri="{FF2B5EF4-FFF2-40B4-BE49-F238E27FC236}">
              <a16:creationId xmlns:a16="http://schemas.microsoft.com/office/drawing/2014/main" id="{7729F70A-F980-42C5-8AA2-A779A5D7AA17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8" name="AutoShape 2">
          <a:extLst>
            <a:ext uri="{FF2B5EF4-FFF2-40B4-BE49-F238E27FC236}">
              <a16:creationId xmlns:a16="http://schemas.microsoft.com/office/drawing/2014/main" id="{DF358B64-B076-473C-ABB3-F2A976C3A56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19" name="AutoShape 3">
          <a:extLst>
            <a:ext uri="{FF2B5EF4-FFF2-40B4-BE49-F238E27FC236}">
              <a16:creationId xmlns:a16="http://schemas.microsoft.com/office/drawing/2014/main" id="{737C1F5A-71A7-413E-8ECA-2408499D3EA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20" name="AutoShape 1">
          <a:extLst>
            <a:ext uri="{FF2B5EF4-FFF2-40B4-BE49-F238E27FC236}">
              <a16:creationId xmlns:a16="http://schemas.microsoft.com/office/drawing/2014/main" id="{98D7C6E1-BF36-4ED4-BA55-F7F9D45B7A0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21" name="AutoShape 2">
          <a:extLst>
            <a:ext uri="{FF2B5EF4-FFF2-40B4-BE49-F238E27FC236}">
              <a16:creationId xmlns:a16="http://schemas.microsoft.com/office/drawing/2014/main" id="{5C671C3E-369D-4C8F-9498-2914F2B0384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22" name="AutoShape 3">
          <a:extLst>
            <a:ext uri="{FF2B5EF4-FFF2-40B4-BE49-F238E27FC236}">
              <a16:creationId xmlns:a16="http://schemas.microsoft.com/office/drawing/2014/main" id="{C0DC7835-1FE0-4383-89A8-D0F5BEFA528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23" name="AutoShape 1">
          <a:extLst>
            <a:ext uri="{FF2B5EF4-FFF2-40B4-BE49-F238E27FC236}">
              <a16:creationId xmlns:a16="http://schemas.microsoft.com/office/drawing/2014/main" id="{E029C14F-99CE-492E-988D-DBEA3D647D3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24" name="AutoShape 2">
          <a:extLst>
            <a:ext uri="{FF2B5EF4-FFF2-40B4-BE49-F238E27FC236}">
              <a16:creationId xmlns:a16="http://schemas.microsoft.com/office/drawing/2014/main" id="{1E979BDE-3018-44D3-9639-42BEAC0DCF1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25" name="AutoShape 3">
          <a:extLst>
            <a:ext uri="{FF2B5EF4-FFF2-40B4-BE49-F238E27FC236}">
              <a16:creationId xmlns:a16="http://schemas.microsoft.com/office/drawing/2014/main" id="{4D84C67E-ED83-47D8-9C4B-A56E3B2F192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351</xdr:row>
      <xdr:rowOff>0</xdr:rowOff>
    </xdr:from>
    <xdr:ext cx="304800" cy="304800"/>
    <xdr:sp macro="" textlink="">
      <xdr:nvSpPr>
        <xdr:cNvPr id="14926" name="AutoShape 5">
          <a:extLst>
            <a:ext uri="{FF2B5EF4-FFF2-40B4-BE49-F238E27FC236}">
              <a16:creationId xmlns:a16="http://schemas.microsoft.com/office/drawing/2014/main" id="{E64FBBE0-3198-481F-8F35-7FC4760EA1A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27" name="AutoShape 1">
          <a:extLst>
            <a:ext uri="{FF2B5EF4-FFF2-40B4-BE49-F238E27FC236}">
              <a16:creationId xmlns:a16="http://schemas.microsoft.com/office/drawing/2014/main" id="{4F7127B2-0718-44DB-AF56-158C331B230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28" name="AutoShape 2">
          <a:extLst>
            <a:ext uri="{FF2B5EF4-FFF2-40B4-BE49-F238E27FC236}">
              <a16:creationId xmlns:a16="http://schemas.microsoft.com/office/drawing/2014/main" id="{0B223B76-0232-4AA2-B2EB-10429CDAC7F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29" name="AutoShape 3">
          <a:extLst>
            <a:ext uri="{FF2B5EF4-FFF2-40B4-BE49-F238E27FC236}">
              <a16:creationId xmlns:a16="http://schemas.microsoft.com/office/drawing/2014/main" id="{FC8021D2-F619-41B3-842F-0AF7B05F3A3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30" name="AutoShape 1">
          <a:extLst>
            <a:ext uri="{FF2B5EF4-FFF2-40B4-BE49-F238E27FC236}">
              <a16:creationId xmlns:a16="http://schemas.microsoft.com/office/drawing/2014/main" id="{07C1223F-14D0-4898-BAD8-55DEA1F04EF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31" name="AutoShape 2">
          <a:extLst>
            <a:ext uri="{FF2B5EF4-FFF2-40B4-BE49-F238E27FC236}">
              <a16:creationId xmlns:a16="http://schemas.microsoft.com/office/drawing/2014/main" id="{B06960F2-38AB-4BCD-B5CE-29AD5E3FEC1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32" name="AutoShape 3">
          <a:extLst>
            <a:ext uri="{FF2B5EF4-FFF2-40B4-BE49-F238E27FC236}">
              <a16:creationId xmlns:a16="http://schemas.microsoft.com/office/drawing/2014/main" id="{D06190C3-7977-4667-BFCE-27DAD2072B2B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33" name="AutoShape 1">
          <a:extLst>
            <a:ext uri="{FF2B5EF4-FFF2-40B4-BE49-F238E27FC236}">
              <a16:creationId xmlns:a16="http://schemas.microsoft.com/office/drawing/2014/main" id="{6990D633-048E-40D1-8A34-EB417A637B6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34" name="AutoShape 2">
          <a:extLst>
            <a:ext uri="{FF2B5EF4-FFF2-40B4-BE49-F238E27FC236}">
              <a16:creationId xmlns:a16="http://schemas.microsoft.com/office/drawing/2014/main" id="{2CDFB500-CBFF-4747-888E-66654240514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35" name="AutoShape 3">
          <a:extLst>
            <a:ext uri="{FF2B5EF4-FFF2-40B4-BE49-F238E27FC236}">
              <a16:creationId xmlns:a16="http://schemas.microsoft.com/office/drawing/2014/main" id="{2041241A-72D0-4B66-9776-FB98E7626D0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36" name="AutoShape 1">
          <a:extLst>
            <a:ext uri="{FF2B5EF4-FFF2-40B4-BE49-F238E27FC236}">
              <a16:creationId xmlns:a16="http://schemas.microsoft.com/office/drawing/2014/main" id="{FBD7A571-5807-4250-892D-74225B0C0AF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37" name="AutoShape 2">
          <a:extLst>
            <a:ext uri="{FF2B5EF4-FFF2-40B4-BE49-F238E27FC236}">
              <a16:creationId xmlns:a16="http://schemas.microsoft.com/office/drawing/2014/main" id="{B5E546CC-D09D-4C46-A13E-1BE75E6183E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38" name="AutoShape 3">
          <a:extLst>
            <a:ext uri="{FF2B5EF4-FFF2-40B4-BE49-F238E27FC236}">
              <a16:creationId xmlns:a16="http://schemas.microsoft.com/office/drawing/2014/main" id="{649F2679-658B-4F8F-851A-C519ADA94808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39" name="AutoShape 1">
          <a:extLst>
            <a:ext uri="{FF2B5EF4-FFF2-40B4-BE49-F238E27FC236}">
              <a16:creationId xmlns:a16="http://schemas.microsoft.com/office/drawing/2014/main" id="{1582A3D4-F5E8-4A3E-B3F3-09CF9C01B045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40" name="AutoShape 2">
          <a:extLst>
            <a:ext uri="{FF2B5EF4-FFF2-40B4-BE49-F238E27FC236}">
              <a16:creationId xmlns:a16="http://schemas.microsoft.com/office/drawing/2014/main" id="{904AF2AC-C891-4AE1-BE49-A04D0EC0C9B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41" name="AutoShape 3">
          <a:extLst>
            <a:ext uri="{FF2B5EF4-FFF2-40B4-BE49-F238E27FC236}">
              <a16:creationId xmlns:a16="http://schemas.microsoft.com/office/drawing/2014/main" id="{79346E9E-17D9-4E8A-B040-0A6A1AAB6B7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42" name="AutoShape 1">
          <a:extLst>
            <a:ext uri="{FF2B5EF4-FFF2-40B4-BE49-F238E27FC236}">
              <a16:creationId xmlns:a16="http://schemas.microsoft.com/office/drawing/2014/main" id="{1AFF6B6C-7F74-48BA-8B15-07BBE29CD90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43" name="AutoShape 2">
          <a:extLst>
            <a:ext uri="{FF2B5EF4-FFF2-40B4-BE49-F238E27FC236}">
              <a16:creationId xmlns:a16="http://schemas.microsoft.com/office/drawing/2014/main" id="{F031001A-2ED8-4A50-AA73-9709458529C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44" name="AutoShape 3">
          <a:extLst>
            <a:ext uri="{FF2B5EF4-FFF2-40B4-BE49-F238E27FC236}">
              <a16:creationId xmlns:a16="http://schemas.microsoft.com/office/drawing/2014/main" id="{A715177E-609D-4270-BF0F-CE30F882979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45" name="AutoShape 1">
          <a:extLst>
            <a:ext uri="{FF2B5EF4-FFF2-40B4-BE49-F238E27FC236}">
              <a16:creationId xmlns:a16="http://schemas.microsoft.com/office/drawing/2014/main" id="{9DFB6CCA-900D-430B-AA19-AAF10CC43BD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46" name="AutoShape 2">
          <a:extLst>
            <a:ext uri="{FF2B5EF4-FFF2-40B4-BE49-F238E27FC236}">
              <a16:creationId xmlns:a16="http://schemas.microsoft.com/office/drawing/2014/main" id="{733A0791-3AA3-4CD1-853F-D85ACFD2006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47" name="AutoShape 3">
          <a:extLst>
            <a:ext uri="{FF2B5EF4-FFF2-40B4-BE49-F238E27FC236}">
              <a16:creationId xmlns:a16="http://schemas.microsoft.com/office/drawing/2014/main" id="{63B2C2D2-5FFF-455E-8C6B-5F8E0F00382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48" name="AutoShape 1">
          <a:extLst>
            <a:ext uri="{FF2B5EF4-FFF2-40B4-BE49-F238E27FC236}">
              <a16:creationId xmlns:a16="http://schemas.microsoft.com/office/drawing/2014/main" id="{412D6D45-7D08-4EEF-9766-5369FA763D9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49" name="AutoShape 2">
          <a:extLst>
            <a:ext uri="{FF2B5EF4-FFF2-40B4-BE49-F238E27FC236}">
              <a16:creationId xmlns:a16="http://schemas.microsoft.com/office/drawing/2014/main" id="{CB1748E2-2580-46CC-82C4-63824A32355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50" name="AutoShape 3">
          <a:extLst>
            <a:ext uri="{FF2B5EF4-FFF2-40B4-BE49-F238E27FC236}">
              <a16:creationId xmlns:a16="http://schemas.microsoft.com/office/drawing/2014/main" id="{7A77E5CD-2C18-40C2-841A-68519966A06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51" name="AutoShape 1">
          <a:extLst>
            <a:ext uri="{FF2B5EF4-FFF2-40B4-BE49-F238E27FC236}">
              <a16:creationId xmlns:a16="http://schemas.microsoft.com/office/drawing/2014/main" id="{17625C36-65B5-4188-AE62-4DFAA20EA0C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52" name="AutoShape 2">
          <a:extLst>
            <a:ext uri="{FF2B5EF4-FFF2-40B4-BE49-F238E27FC236}">
              <a16:creationId xmlns:a16="http://schemas.microsoft.com/office/drawing/2014/main" id="{147B297E-EBEB-4465-9221-A939F8757F89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53" name="AutoShape 3">
          <a:extLst>
            <a:ext uri="{FF2B5EF4-FFF2-40B4-BE49-F238E27FC236}">
              <a16:creationId xmlns:a16="http://schemas.microsoft.com/office/drawing/2014/main" id="{102ABB67-03E3-4DB0-A380-58BADB95C05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54" name="AutoShape 1">
          <a:extLst>
            <a:ext uri="{FF2B5EF4-FFF2-40B4-BE49-F238E27FC236}">
              <a16:creationId xmlns:a16="http://schemas.microsoft.com/office/drawing/2014/main" id="{C7F42A8D-65AC-4E87-8E49-F2BF8AEB000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55" name="AutoShape 2">
          <a:extLst>
            <a:ext uri="{FF2B5EF4-FFF2-40B4-BE49-F238E27FC236}">
              <a16:creationId xmlns:a16="http://schemas.microsoft.com/office/drawing/2014/main" id="{E132C352-0E6C-401B-A444-407AF8F259B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56" name="AutoShape 3">
          <a:extLst>
            <a:ext uri="{FF2B5EF4-FFF2-40B4-BE49-F238E27FC236}">
              <a16:creationId xmlns:a16="http://schemas.microsoft.com/office/drawing/2014/main" id="{D2B2964D-1DD3-4490-A550-70532593AF3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57" name="AutoShape 1">
          <a:extLst>
            <a:ext uri="{FF2B5EF4-FFF2-40B4-BE49-F238E27FC236}">
              <a16:creationId xmlns:a16="http://schemas.microsoft.com/office/drawing/2014/main" id="{FA6FEA86-3E8B-4103-A1F2-D4015B96542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58" name="AutoShape 2">
          <a:extLst>
            <a:ext uri="{FF2B5EF4-FFF2-40B4-BE49-F238E27FC236}">
              <a16:creationId xmlns:a16="http://schemas.microsoft.com/office/drawing/2014/main" id="{FF9A0127-E894-4EF8-A16C-5173B7518F3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59" name="AutoShape 3">
          <a:extLst>
            <a:ext uri="{FF2B5EF4-FFF2-40B4-BE49-F238E27FC236}">
              <a16:creationId xmlns:a16="http://schemas.microsoft.com/office/drawing/2014/main" id="{84C9EC8D-1234-442B-911C-D63B926594E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0" name="AutoShape 1">
          <a:extLst>
            <a:ext uri="{FF2B5EF4-FFF2-40B4-BE49-F238E27FC236}">
              <a16:creationId xmlns:a16="http://schemas.microsoft.com/office/drawing/2014/main" id="{AD61D3E8-38FB-4037-BBB8-2BAB4B576D8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1" name="AutoShape 2">
          <a:extLst>
            <a:ext uri="{FF2B5EF4-FFF2-40B4-BE49-F238E27FC236}">
              <a16:creationId xmlns:a16="http://schemas.microsoft.com/office/drawing/2014/main" id="{41A7990C-6E0A-4232-8045-80A8D41B08A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2" name="AutoShape 3">
          <a:extLst>
            <a:ext uri="{FF2B5EF4-FFF2-40B4-BE49-F238E27FC236}">
              <a16:creationId xmlns:a16="http://schemas.microsoft.com/office/drawing/2014/main" id="{056577BB-D56E-4A35-9750-4D913E565F4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63" name="AutoShape 1">
          <a:extLst>
            <a:ext uri="{FF2B5EF4-FFF2-40B4-BE49-F238E27FC236}">
              <a16:creationId xmlns:a16="http://schemas.microsoft.com/office/drawing/2014/main" id="{A8F41DDB-CF27-499C-9254-99102A542DD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64" name="AutoShape 2">
          <a:extLst>
            <a:ext uri="{FF2B5EF4-FFF2-40B4-BE49-F238E27FC236}">
              <a16:creationId xmlns:a16="http://schemas.microsoft.com/office/drawing/2014/main" id="{1A3FFCEB-4A2E-4E5F-8B29-79DA6D98A6A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65" name="AutoShape 3">
          <a:extLst>
            <a:ext uri="{FF2B5EF4-FFF2-40B4-BE49-F238E27FC236}">
              <a16:creationId xmlns:a16="http://schemas.microsoft.com/office/drawing/2014/main" id="{FCA53489-1E93-4643-815D-86D8112535A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6" name="AutoShape 1">
          <a:extLst>
            <a:ext uri="{FF2B5EF4-FFF2-40B4-BE49-F238E27FC236}">
              <a16:creationId xmlns:a16="http://schemas.microsoft.com/office/drawing/2014/main" id="{A9FE2093-C9BF-4A47-BCD7-427FAB8C73E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7" name="AutoShape 2">
          <a:extLst>
            <a:ext uri="{FF2B5EF4-FFF2-40B4-BE49-F238E27FC236}">
              <a16:creationId xmlns:a16="http://schemas.microsoft.com/office/drawing/2014/main" id="{D7EA81AD-5584-4548-87B2-140FFAA7572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68" name="AutoShape 3">
          <a:extLst>
            <a:ext uri="{FF2B5EF4-FFF2-40B4-BE49-F238E27FC236}">
              <a16:creationId xmlns:a16="http://schemas.microsoft.com/office/drawing/2014/main" id="{A6C98C1D-2267-4125-BF49-A5A5FEFE817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69" name="AutoShape 1">
          <a:extLst>
            <a:ext uri="{FF2B5EF4-FFF2-40B4-BE49-F238E27FC236}">
              <a16:creationId xmlns:a16="http://schemas.microsoft.com/office/drawing/2014/main" id="{A8F80101-7A09-49A4-ACDD-0096E3BD42B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70" name="AutoShape 2">
          <a:extLst>
            <a:ext uri="{FF2B5EF4-FFF2-40B4-BE49-F238E27FC236}">
              <a16:creationId xmlns:a16="http://schemas.microsoft.com/office/drawing/2014/main" id="{68003DFF-5D96-4AEF-83D9-1C71D937F12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71" name="AutoShape 3">
          <a:extLst>
            <a:ext uri="{FF2B5EF4-FFF2-40B4-BE49-F238E27FC236}">
              <a16:creationId xmlns:a16="http://schemas.microsoft.com/office/drawing/2014/main" id="{B06F4A39-44CD-440E-8636-EFF6364A4A7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72" name="AutoShape 1">
          <a:extLst>
            <a:ext uri="{FF2B5EF4-FFF2-40B4-BE49-F238E27FC236}">
              <a16:creationId xmlns:a16="http://schemas.microsoft.com/office/drawing/2014/main" id="{81AA82BD-37C7-474B-BA44-ABB9D38CA03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73" name="AutoShape 2">
          <a:extLst>
            <a:ext uri="{FF2B5EF4-FFF2-40B4-BE49-F238E27FC236}">
              <a16:creationId xmlns:a16="http://schemas.microsoft.com/office/drawing/2014/main" id="{F42E203C-5C34-4C13-BB6A-1AA6C9F9620B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74" name="AutoShape 3">
          <a:extLst>
            <a:ext uri="{FF2B5EF4-FFF2-40B4-BE49-F238E27FC236}">
              <a16:creationId xmlns:a16="http://schemas.microsoft.com/office/drawing/2014/main" id="{A095269A-4735-4040-BB32-538F04A32797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351</xdr:row>
      <xdr:rowOff>0</xdr:rowOff>
    </xdr:from>
    <xdr:ext cx="304800" cy="304800"/>
    <xdr:sp macro="" textlink="">
      <xdr:nvSpPr>
        <xdr:cNvPr id="14975" name="AutoShape 5">
          <a:extLst>
            <a:ext uri="{FF2B5EF4-FFF2-40B4-BE49-F238E27FC236}">
              <a16:creationId xmlns:a16="http://schemas.microsoft.com/office/drawing/2014/main" id="{66E4B4B5-78AD-48DB-A146-A82CABD8777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76" name="AutoShape 1">
          <a:extLst>
            <a:ext uri="{FF2B5EF4-FFF2-40B4-BE49-F238E27FC236}">
              <a16:creationId xmlns:a16="http://schemas.microsoft.com/office/drawing/2014/main" id="{7BF3CAE7-68D2-4A0E-AD4F-76C1DC5B6B3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77" name="AutoShape 2">
          <a:extLst>
            <a:ext uri="{FF2B5EF4-FFF2-40B4-BE49-F238E27FC236}">
              <a16:creationId xmlns:a16="http://schemas.microsoft.com/office/drawing/2014/main" id="{8F231A17-09DA-40AA-8E93-7D1EF5B1496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78" name="AutoShape 3">
          <a:extLst>
            <a:ext uri="{FF2B5EF4-FFF2-40B4-BE49-F238E27FC236}">
              <a16:creationId xmlns:a16="http://schemas.microsoft.com/office/drawing/2014/main" id="{C7C7C7AE-9492-48EE-B840-E3BF6D6D0E8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79" name="AutoShape 1">
          <a:extLst>
            <a:ext uri="{FF2B5EF4-FFF2-40B4-BE49-F238E27FC236}">
              <a16:creationId xmlns:a16="http://schemas.microsoft.com/office/drawing/2014/main" id="{C77AFC91-BF68-4965-81B4-096EF8E2DA9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80" name="AutoShape 2">
          <a:extLst>
            <a:ext uri="{FF2B5EF4-FFF2-40B4-BE49-F238E27FC236}">
              <a16:creationId xmlns:a16="http://schemas.microsoft.com/office/drawing/2014/main" id="{7BA57B4C-2E6B-4873-A2DD-8AF449E8B14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81" name="AutoShape 3">
          <a:extLst>
            <a:ext uri="{FF2B5EF4-FFF2-40B4-BE49-F238E27FC236}">
              <a16:creationId xmlns:a16="http://schemas.microsoft.com/office/drawing/2014/main" id="{01BEC66E-E41D-4955-89B8-E4B5DCDAFA6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82" name="AutoShape 1">
          <a:extLst>
            <a:ext uri="{FF2B5EF4-FFF2-40B4-BE49-F238E27FC236}">
              <a16:creationId xmlns:a16="http://schemas.microsoft.com/office/drawing/2014/main" id="{DCFB0178-CD71-46D6-8A35-AA514873562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83" name="AutoShape 2">
          <a:extLst>
            <a:ext uri="{FF2B5EF4-FFF2-40B4-BE49-F238E27FC236}">
              <a16:creationId xmlns:a16="http://schemas.microsoft.com/office/drawing/2014/main" id="{2406FF39-AF51-445C-B236-A107934AD81B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84" name="AutoShape 3">
          <a:extLst>
            <a:ext uri="{FF2B5EF4-FFF2-40B4-BE49-F238E27FC236}">
              <a16:creationId xmlns:a16="http://schemas.microsoft.com/office/drawing/2014/main" id="{8E7B6B48-55C2-42D9-8493-2D765D24767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85" name="AutoShape 1">
          <a:extLst>
            <a:ext uri="{FF2B5EF4-FFF2-40B4-BE49-F238E27FC236}">
              <a16:creationId xmlns:a16="http://schemas.microsoft.com/office/drawing/2014/main" id="{FF621D36-738E-455E-B357-8F0E13BFFF1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86" name="AutoShape 2">
          <a:extLst>
            <a:ext uri="{FF2B5EF4-FFF2-40B4-BE49-F238E27FC236}">
              <a16:creationId xmlns:a16="http://schemas.microsoft.com/office/drawing/2014/main" id="{F95E4487-1A22-4728-9A47-943F8ED6700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87" name="AutoShape 3">
          <a:extLst>
            <a:ext uri="{FF2B5EF4-FFF2-40B4-BE49-F238E27FC236}">
              <a16:creationId xmlns:a16="http://schemas.microsoft.com/office/drawing/2014/main" id="{6368D2C9-2A8D-4B54-8393-D3C6242DD41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88" name="AutoShape 1">
          <a:extLst>
            <a:ext uri="{FF2B5EF4-FFF2-40B4-BE49-F238E27FC236}">
              <a16:creationId xmlns:a16="http://schemas.microsoft.com/office/drawing/2014/main" id="{4F195A1F-B949-40B7-B921-A6262C65AB0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89" name="AutoShape 2">
          <a:extLst>
            <a:ext uri="{FF2B5EF4-FFF2-40B4-BE49-F238E27FC236}">
              <a16:creationId xmlns:a16="http://schemas.microsoft.com/office/drawing/2014/main" id="{B0001B64-BD53-49BA-9D48-92D3C5A1B80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4990" name="AutoShape 3">
          <a:extLst>
            <a:ext uri="{FF2B5EF4-FFF2-40B4-BE49-F238E27FC236}">
              <a16:creationId xmlns:a16="http://schemas.microsoft.com/office/drawing/2014/main" id="{07854AB0-DBC6-45D2-90EA-25373EF6C9A5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1" name="AutoShape 1">
          <a:extLst>
            <a:ext uri="{FF2B5EF4-FFF2-40B4-BE49-F238E27FC236}">
              <a16:creationId xmlns:a16="http://schemas.microsoft.com/office/drawing/2014/main" id="{9E0B295E-3A36-4318-B579-9AD70518166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2" name="AutoShape 2">
          <a:extLst>
            <a:ext uri="{FF2B5EF4-FFF2-40B4-BE49-F238E27FC236}">
              <a16:creationId xmlns:a16="http://schemas.microsoft.com/office/drawing/2014/main" id="{8E1DCCD8-974E-46FE-ACE0-269E7D43FE1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3" name="AutoShape 3">
          <a:extLst>
            <a:ext uri="{FF2B5EF4-FFF2-40B4-BE49-F238E27FC236}">
              <a16:creationId xmlns:a16="http://schemas.microsoft.com/office/drawing/2014/main" id="{00508EC4-BA37-4A84-9D46-06F1727B553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94" name="AutoShape 1">
          <a:extLst>
            <a:ext uri="{FF2B5EF4-FFF2-40B4-BE49-F238E27FC236}">
              <a16:creationId xmlns:a16="http://schemas.microsoft.com/office/drawing/2014/main" id="{B22EE508-9FE1-4480-B54B-E46F12A51BD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95" name="AutoShape 2">
          <a:extLst>
            <a:ext uri="{FF2B5EF4-FFF2-40B4-BE49-F238E27FC236}">
              <a16:creationId xmlns:a16="http://schemas.microsoft.com/office/drawing/2014/main" id="{962DC643-09C8-4AA5-9422-CE79057D887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4996" name="AutoShape 3">
          <a:extLst>
            <a:ext uri="{FF2B5EF4-FFF2-40B4-BE49-F238E27FC236}">
              <a16:creationId xmlns:a16="http://schemas.microsoft.com/office/drawing/2014/main" id="{CE2C7D61-7159-42FE-A371-3F48BA3FFC5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7" name="AutoShape 1">
          <a:extLst>
            <a:ext uri="{FF2B5EF4-FFF2-40B4-BE49-F238E27FC236}">
              <a16:creationId xmlns:a16="http://schemas.microsoft.com/office/drawing/2014/main" id="{8BA952DE-6469-40E5-8424-B0B0C603ABD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8" name="AutoShape 2">
          <a:extLst>
            <a:ext uri="{FF2B5EF4-FFF2-40B4-BE49-F238E27FC236}">
              <a16:creationId xmlns:a16="http://schemas.microsoft.com/office/drawing/2014/main" id="{04A3FD1D-9E46-41E6-ABC8-7806F114EC9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4999" name="AutoShape 3">
          <a:extLst>
            <a:ext uri="{FF2B5EF4-FFF2-40B4-BE49-F238E27FC236}">
              <a16:creationId xmlns:a16="http://schemas.microsoft.com/office/drawing/2014/main" id="{F762CED3-A7E3-4671-8B8D-CFBCCD7D8F8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00" name="AutoShape 1">
          <a:extLst>
            <a:ext uri="{FF2B5EF4-FFF2-40B4-BE49-F238E27FC236}">
              <a16:creationId xmlns:a16="http://schemas.microsoft.com/office/drawing/2014/main" id="{03111F40-C17D-4B94-AD61-127B8CD6869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01" name="AutoShape 2">
          <a:extLst>
            <a:ext uri="{FF2B5EF4-FFF2-40B4-BE49-F238E27FC236}">
              <a16:creationId xmlns:a16="http://schemas.microsoft.com/office/drawing/2014/main" id="{FCAD8446-9DF5-44D8-B692-5ACA02E2F67E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02" name="AutoShape 3">
          <a:extLst>
            <a:ext uri="{FF2B5EF4-FFF2-40B4-BE49-F238E27FC236}">
              <a16:creationId xmlns:a16="http://schemas.microsoft.com/office/drawing/2014/main" id="{263A330C-3F95-4768-935B-4FA30986894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03" name="AutoShape 1">
          <a:extLst>
            <a:ext uri="{FF2B5EF4-FFF2-40B4-BE49-F238E27FC236}">
              <a16:creationId xmlns:a16="http://schemas.microsoft.com/office/drawing/2014/main" id="{E1F02ED3-94A5-47D2-BAA7-E4900D62CE1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04" name="AutoShape 2">
          <a:extLst>
            <a:ext uri="{FF2B5EF4-FFF2-40B4-BE49-F238E27FC236}">
              <a16:creationId xmlns:a16="http://schemas.microsoft.com/office/drawing/2014/main" id="{D37BAE5E-021E-4C6C-B3C7-055BC4C8B2D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05" name="AutoShape 3">
          <a:extLst>
            <a:ext uri="{FF2B5EF4-FFF2-40B4-BE49-F238E27FC236}">
              <a16:creationId xmlns:a16="http://schemas.microsoft.com/office/drawing/2014/main" id="{34D906D7-7701-470E-8F16-668FFDD0C5F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06" name="AutoShape 1">
          <a:extLst>
            <a:ext uri="{FF2B5EF4-FFF2-40B4-BE49-F238E27FC236}">
              <a16:creationId xmlns:a16="http://schemas.microsoft.com/office/drawing/2014/main" id="{9536C56C-C36B-4120-8902-9971053F0E94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07" name="AutoShape 2">
          <a:extLst>
            <a:ext uri="{FF2B5EF4-FFF2-40B4-BE49-F238E27FC236}">
              <a16:creationId xmlns:a16="http://schemas.microsoft.com/office/drawing/2014/main" id="{785E745E-8084-476C-A5CA-60137BC00D1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08" name="AutoShape 3">
          <a:extLst>
            <a:ext uri="{FF2B5EF4-FFF2-40B4-BE49-F238E27FC236}">
              <a16:creationId xmlns:a16="http://schemas.microsoft.com/office/drawing/2014/main" id="{C7A4ADE6-BC1C-489B-95C4-CBB20436FD3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09" name="AutoShape 1">
          <a:extLst>
            <a:ext uri="{FF2B5EF4-FFF2-40B4-BE49-F238E27FC236}">
              <a16:creationId xmlns:a16="http://schemas.microsoft.com/office/drawing/2014/main" id="{AEAF0174-19B1-46AF-9706-673D7A5C901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10" name="AutoShape 2">
          <a:extLst>
            <a:ext uri="{FF2B5EF4-FFF2-40B4-BE49-F238E27FC236}">
              <a16:creationId xmlns:a16="http://schemas.microsoft.com/office/drawing/2014/main" id="{28FED2A9-FE0F-4E2F-AFDA-4B5DB4FB51B7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11" name="AutoShape 3">
          <a:extLst>
            <a:ext uri="{FF2B5EF4-FFF2-40B4-BE49-F238E27FC236}">
              <a16:creationId xmlns:a16="http://schemas.microsoft.com/office/drawing/2014/main" id="{B7A87925-C5B1-47C9-A4E8-6698E117107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12" name="AutoShape 1">
          <a:extLst>
            <a:ext uri="{FF2B5EF4-FFF2-40B4-BE49-F238E27FC236}">
              <a16:creationId xmlns:a16="http://schemas.microsoft.com/office/drawing/2014/main" id="{26D8EAF5-9FBD-4C0C-968E-1D9462F7530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13" name="AutoShape 2">
          <a:extLst>
            <a:ext uri="{FF2B5EF4-FFF2-40B4-BE49-F238E27FC236}">
              <a16:creationId xmlns:a16="http://schemas.microsoft.com/office/drawing/2014/main" id="{DCC38177-E9B7-4C51-8163-3F55E3EE31B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14" name="AutoShape 3">
          <a:extLst>
            <a:ext uri="{FF2B5EF4-FFF2-40B4-BE49-F238E27FC236}">
              <a16:creationId xmlns:a16="http://schemas.microsoft.com/office/drawing/2014/main" id="{A01989B8-D09A-4BC6-AC48-467AB61E060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15" name="AutoShape 1">
          <a:extLst>
            <a:ext uri="{FF2B5EF4-FFF2-40B4-BE49-F238E27FC236}">
              <a16:creationId xmlns:a16="http://schemas.microsoft.com/office/drawing/2014/main" id="{78683EFE-9B86-41B4-A8D0-96D1E44090C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16" name="AutoShape 2">
          <a:extLst>
            <a:ext uri="{FF2B5EF4-FFF2-40B4-BE49-F238E27FC236}">
              <a16:creationId xmlns:a16="http://schemas.microsoft.com/office/drawing/2014/main" id="{DE278F9D-2C4D-435C-9B31-CFCCDD6FBDC6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17" name="AutoShape 3">
          <a:extLst>
            <a:ext uri="{FF2B5EF4-FFF2-40B4-BE49-F238E27FC236}">
              <a16:creationId xmlns:a16="http://schemas.microsoft.com/office/drawing/2014/main" id="{D80F17B1-EB04-4454-8BB7-4C8BDBAEDF9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18" name="AutoShape 1">
          <a:extLst>
            <a:ext uri="{FF2B5EF4-FFF2-40B4-BE49-F238E27FC236}">
              <a16:creationId xmlns:a16="http://schemas.microsoft.com/office/drawing/2014/main" id="{6CDEA92C-8FF4-4747-AA2D-13E4AC4293B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19" name="AutoShape 2">
          <a:extLst>
            <a:ext uri="{FF2B5EF4-FFF2-40B4-BE49-F238E27FC236}">
              <a16:creationId xmlns:a16="http://schemas.microsoft.com/office/drawing/2014/main" id="{027A6FDE-7E16-48F1-BACC-3F07190D836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20" name="AutoShape 3">
          <a:extLst>
            <a:ext uri="{FF2B5EF4-FFF2-40B4-BE49-F238E27FC236}">
              <a16:creationId xmlns:a16="http://schemas.microsoft.com/office/drawing/2014/main" id="{E08796BF-D7AB-47F2-A0DD-CE9C562DF11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21" name="AutoShape 1">
          <a:extLst>
            <a:ext uri="{FF2B5EF4-FFF2-40B4-BE49-F238E27FC236}">
              <a16:creationId xmlns:a16="http://schemas.microsoft.com/office/drawing/2014/main" id="{BE781304-5397-4FE5-80DC-FFDDA4610A3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22" name="AutoShape 2">
          <a:extLst>
            <a:ext uri="{FF2B5EF4-FFF2-40B4-BE49-F238E27FC236}">
              <a16:creationId xmlns:a16="http://schemas.microsoft.com/office/drawing/2014/main" id="{CD13721B-579B-4CA3-B671-D0A86590CD3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23" name="AutoShape 3">
          <a:extLst>
            <a:ext uri="{FF2B5EF4-FFF2-40B4-BE49-F238E27FC236}">
              <a16:creationId xmlns:a16="http://schemas.microsoft.com/office/drawing/2014/main" id="{6FE4F73F-8294-4DEB-9C45-CA5FCEFCD7D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351</xdr:row>
      <xdr:rowOff>0</xdr:rowOff>
    </xdr:from>
    <xdr:ext cx="304800" cy="304800"/>
    <xdr:sp macro="" textlink="">
      <xdr:nvSpPr>
        <xdr:cNvPr id="15024" name="AutoShape 5">
          <a:extLst>
            <a:ext uri="{FF2B5EF4-FFF2-40B4-BE49-F238E27FC236}">
              <a16:creationId xmlns:a16="http://schemas.microsoft.com/office/drawing/2014/main" id="{D2A6A5C1-6BF6-46C3-8AD0-A803CBA1DCC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25" name="AutoShape 1">
          <a:extLst>
            <a:ext uri="{FF2B5EF4-FFF2-40B4-BE49-F238E27FC236}">
              <a16:creationId xmlns:a16="http://schemas.microsoft.com/office/drawing/2014/main" id="{446F26D0-9295-4C89-8816-51C3E08AAFB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26" name="AutoShape 2">
          <a:extLst>
            <a:ext uri="{FF2B5EF4-FFF2-40B4-BE49-F238E27FC236}">
              <a16:creationId xmlns:a16="http://schemas.microsoft.com/office/drawing/2014/main" id="{5CEC388B-1D40-48D7-B1FE-17FCFD6D9E8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27" name="AutoShape 3">
          <a:extLst>
            <a:ext uri="{FF2B5EF4-FFF2-40B4-BE49-F238E27FC236}">
              <a16:creationId xmlns:a16="http://schemas.microsoft.com/office/drawing/2014/main" id="{FD826048-0A9E-424E-A694-9AF3803125FB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28" name="AutoShape 1">
          <a:extLst>
            <a:ext uri="{FF2B5EF4-FFF2-40B4-BE49-F238E27FC236}">
              <a16:creationId xmlns:a16="http://schemas.microsoft.com/office/drawing/2014/main" id="{5B8F66DE-9E28-4490-A437-4272B4631B4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29" name="AutoShape 2">
          <a:extLst>
            <a:ext uri="{FF2B5EF4-FFF2-40B4-BE49-F238E27FC236}">
              <a16:creationId xmlns:a16="http://schemas.microsoft.com/office/drawing/2014/main" id="{7FC5844B-4C20-4A0E-AAA1-724E8A9F3D4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30" name="AutoShape 3">
          <a:extLst>
            <a:ext uri="{FF2B5EF4-FFF2-40B4-BE49-F238E27FC236}">
              <a16:creationId xmlns:a16="http://schemas.microsoft.com/office/drawing/2014/main" id="{D9BC53A1-2AB0-4C6E-A446-EFE65D04CD57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31" name="AutoShape 1">
          <a:extLst>
            <a:ext uri="{FF2B5EF4-FFF2-40B4-BE49-F238E27FC236}">
              <a16:creationId xmlns:a16="http://schemas.microsoft.com/office/drawing/2014/main" id="{46409CD2-BB1E-45CC-8FA0-F68987C8814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32" name="AutoShape 2">
          <a:extLst>
            <a:ext uri="{FF2B5EF4-FFF2-40B4-BE49-F238E27FC236}">
              <a16:creationId xmlns:a16="http://schemas.microsoft.com/office/drawing/2014/main" id="{4DDE152C-9191-40EB-9848-412744170BF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33" name="AutoShape 3">
          <a:extLst>
            <a:ext uri="{FF2B5EF4-FFF2-40B4-BE49-F238E27FC236}">
              <a16:creationId xmlns:a16="http://schemas.microsoft.com/office/drawing/2014/main" id="{94A637B7-B10C-4000-B450-9170EF10A02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4" name="AutoShape 1">
          <a:extLst>
            <a:ext uri="{FF2B5EF4-FFF2-40B4-BE49-F238E27FC236}">
              <a16:creationId xmlns:a16="http://schemas.microsoft.com/office/drawing/2014/main" id="{9C78DF2B-A4F9-4FA7-910D-3CB17DD2A34B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5" name="AutoShape 2">
          <a:extLst>
            <a:ext uri="{FF2B5EF4-FFF2-40B4-BE49-F238E27FC236}">
              <a16:creationId xmlns:a16="http://schemas.microsoft.com/office/drawing/2014/main" id="{74BF3E32-0976-4231-84CB-D5CEE0C9253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6" name="AutoShape 3">
          <a:extLst>
            <a:ext uri="{FF2B5EF4-FFF2-40B4-BE49-F238E27FC236}">
              <a16:creationId xmlns:a16="http://schemas.microsoft.com/office/drawing/2014/main" id="{C60BBF3F-F1CE-4D95-A67D-C3F19C29B05B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7" name="AutoShape 1">
          <a:extLst>
            <a:ext uri="{FF2B5EF4-FFF2-40B4-BE49-F238E27FC236}">
              <a16:creationId xmlns:a16="http://schemas.microsoft.com/office/drawing/2014/main" id="{250F5040-AA9A-4F63-9F95-C97CE95776A8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8" name="AutoShape 2">
          <a:extLst>
            <a:ext uri="{FF2B5EF4-FFF2-40B4-BE49-F238E27FC236}">
              <a16:creationId xmlns:a16="http://schemas.microsoft.com/office/drawing/2014/main" id="{AD728A1E-2B9B-416A-9FD1-C54741DD9D8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39" name="AutoShape 3">
          <a:extLst>
            <a:ext uri="{FF2B5EF4-FFF2-40B4-BE49-F238E27FC236}">
              <a16:creationId xmlns:a16="http://schemas.microsoft.com/office/drawing/2014/main" id="{8482CA26-4B4A-4F03-AE13-488127F4D2D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0" name="AutoShape 1">
          <a:extLst>
            <a:ext uri="{FF2B5EF4-FFF2-40B4-BE49-F238E27FC236}">
              <a16:creationId xmlns:a16="http://schemas.microsoft.com/office/drawing/2014/main" id="{68D5547E-C659-4743-8385-B27B6638F38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1" name="AutoShape 2">
          <a:extLst>
            <a:ext uri="{FF2B5EF4-FFF2-40B4-BE49-F238E27FC236}">
              <a16:creationId xmlns:a16="http://schemas.microsoft.com/office/drawing/2014/main" id="{FBEA3EF2-1CF1-4D0D-A015-8C3025D77F3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2" name="AutoShape 3">
          <a:extLst>
            <a:ext uri="{FF2B5EF4-FFF2-40B4-BE49-F238E27FC236}">
              <a16:creationId xmlns:a16="http://schemas.microsoft.com/office/drawing/2014/main" id="{9536501B-31DC-4BDD-BD06-598FEE116E55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43" name="AutoShape 1">
          <a:extLst>
            <a:ext uri="{FF2B5EF4-FFF2-40B4-BE49-F238E27FC236}">
              <a16:creationId xmlns:a16="http://schemas.microsoft.com/office/drawing/2014/main" id="{28B18840-5F05-4C1D-A45E-7EBAE7140A0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44" name="AutoShape 2">
          <a:extLst>
            <a:ext uri="{FF2B5EF4-FFF2-40B4-BE49-F238E27FC236}">
              <a16:creationId xmlns:a16="http://schemas.microsoft.com/office/drawing/2014/main" id="{D45F2EC3-788F-4995-B7DE-5D991C8C9A3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45" name="AutoShape 3">
          <a:extLst>
            <a:ext uri="{FF2B5EF4-FFF2-40B4-BE49-F238E27FC236}">
              <a16:creationId xmlns:a16="http://schemas.microsoft.com/office/drawing/2014/main" id="{C6AE5765-E584-4165-93CC-821F78672F8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6" name="AutoShape 1">
          <a:extLst>
            <a:ext uri="{FF2B5EF4-FFF2-40B4-BE49-F238E27FC236}">
              <a16:creationId xmlns:a16="http://schemas.microsoft.com/office/drawing/2014/main" id="{61812662-AF5E-48CD-ADC5-10AFA9BF338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7" name="AutoShape 2">
          <a:extLst>
            <a:ext uri="{FF2B5EF4-FFF2-40B4-BE49-F238E27FC236}">
              <a16:creationId xmlns:a16="http://schemas.microsoft.com/office/drawing/2014/main" id="{8A33DC91-C195-4B72-9DC6-FA61052DE7B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48" name="AutoShape 3">
          <a:extLst>
            <a:ext uri="{FF2B5EF4-FFF2-40B4-BE49-F238E27FC236}">
              <a16:creationId xmlns:a16="http://schemas.microsoft.com/office/drawing/2014/main" id="{B95D64AC-3965-463B-BE99-2C48C6C7020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49" name="AutoShape 1">
          <a:extLst>
            <a:ext uri="{FF2B5EF4-FFF2-40B4-BE49-F238E27FC236}">
              <a16:creationId xmlns:a16="http://schemas.microsoft.com/office/drawing/2014/main" id="{453C3177-325F-4FE0-B03F-CBA2A6DD377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50" name="AutoShape 2">
          <a:extLst>
            <a:ext uri="{FF2B5EF4-FFF2-40B4-BE49-F238E27FC236}">
              <a16:creationId xmlns:a16="http://schemas.microsoft.com/office/drawing/2014/main" id="{8E3D40A4-9165-4233-9221-EE6078E180E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51" name="AutoShape 3">
          <a:extLst>
            <a:ext uri="{FF2B5EF4-FFF2-40B4-BE49-F238E27FC236}">
              <a16:creationId xmlns:a16="http://schemas.microsoft.com/office/drawing/2014/main" id="{6E64AFF0-6364-4782-B20F-36490173D07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52" name="AutoShape 1">
          <a:extLst>
            <a:ext uri="{FF2B5EF4-FFF2-40B4-BE49-F238E27FC236}">
              <a16:creationId xmlns:a16="http://schemas.microsoft.com/office/drawing/2014/main" id="{A7EB32B5-7999-4472-B1B2-7C353655B9B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53" name="AutoShape 2">
          <a:extLst>
            <a:ext uri="{FF2B5EF4-FFF2-40B4-BE49-F238E27FC236}">
              <a16:creationId xmlns:a16="http://schemas.microsoft.com/office/drawing/2014/main" id="{3CA56011-89E6-4412-9FA6-9043EC8017C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54" name="AutoShape 3">
          <a:extLst>
            <a:ext uri="{FF2B5EF4-FFF2-40B4-BE49-F238E27FC236}">
              <a16:creationId xmlns:a16="http://schemas.microsoft.com/office/drawing/2014/main" id="{0A4C436B-3989-4C12-A91C-52A2E01363E6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55" name="AutoShape 1">
          <a:extLst>
            <a:ext uri="{FF2B5EF4-FFF2-40B4-BE49-F238E27FC236}">
              <a16:creationId xmlns:a16="http://schemas.microsoft.com/office/drawing/2014/main" id="{C874218D-FBBC-4EE2-A3A4-CE99B021008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56" name="AutoShape 2">
          <a:extLst>
            <a:ext uri="{FF2B5EF4-FFF2-40B4-BE49-F238E27FC236}">
              <a16:creationId xmlns:a16="http://schemas.microsoft.com/office/drawing/2014/main" id="{48BDD519-9ABA-4EA7-A484-13AAF40FD03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57" name="AutoShape 3">
          <a:extLst>
            <a:ext uri="{FF2B5EF4-FFF2-40B4-BE49-F238E27FC236}">
              <a16:creationId xmlns:a16="http://schemas.microsoft.com/office/drawing/2014/main" id="{3AB3912D-09FB-41DB-ACE5-1C36BDAAB7C3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58" name="AutoShape 1">
          <a:extLst>
            <a:ext uri="{FF2B5EF4-FFF2-40B4-BE49-F238E27FC236}">
              <a16:creationId xmlns:a16="http://schemas.microsoft.com/office/drawing/2014/main" id="{A0B62D0D-4FF9-41A1-A69D-76C35D9512D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59" name="AutoShape 2">
          <a:extLst>
            <a:ext uri="{FF2B5EF4-FFF2-40B4-BE49-F238E27FC236}">
              <a16:creationId xmlns:a16="http://schemas.microsoft.com/office/drawing/2014/main" id="{A0DE70BF-F2FB-4120-88DD-58005CC67B24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60" name="AutoShape 3">
          <a:extLst>
            <a:ext uri="{FF2B5EF4-FFF2-40B4-BE49-F238E27FC236}">
              <a16:creationId xmlns:a16="http://schemas.microsoft.com/office/drawing/2014/main" id="{1534EB2B-671F-4D20-AE45-263D0CE180A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1" name="AutoShape 1">
          <a:extLst>
            <a:ext uri="{FF2B5EF4-FFF2-40B4-BE49-F238E27FC236}">
              <a16:creationId xmlns:a16="http://schemas.microsoft.com/office/drawing/2014/main" id="{48A1498A-92D6-4CEC-AB19-4482EE06AC1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2" name="AutoShape 2">
          <a:extLst>
            <a:ext uri="{FF2B5EF4-FFF2-40B4-BE49-F238E27FC236}">
              <a16:creationId xmlns:a16="http://schemas.microsoft.com/office/drawing/2014/main" id="{A685EEE5-01AE-415C-88F7-C1E402CDC3B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3" name="AutoShape 3">
          <a:extLst>
            <a:ext uri="{FF2B5EF4-FFF2-40B4-BE49-F238E27FC236}">
              <a16:creationId xmlns:a16="http://schemas.microsoft.com/office/drawing/2014/main" id="{0919AE63-3F96-40D1-9606-1869094B01E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64" name="AutoShape 1">
          <a:extLst>
            <a:ext uri="{FF2B5EF4-FFF2-40B4-BE49-F238E27FC236}">
              <a16:creationId xmlns:a16="http://schemas.microsoft.com/office/drawing/2014/main" id="{71EC21B4-C55D-468C-B02E-649E3B3B9343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65" name="AutoShape 2">
          <a:extLst>
            <a:ext uri="{FF2B5EF4-FFF2-40B4-BE49-F238E27FC236}">
              <a16:creationId xmlns:a16="http://schemas.microsoft.com/office/drawing/2014/main" id="{4029E6E0-278C-4CCF-B827-DE8C56FE7E0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66" name="AutoShape 3">
          <a:extLst>
            <a:ext uri="{FF2B5EF4-FFF2-40B4-BE49-F238E27FC236}">
              <a16:creationId xmlns:a16="http://schemas.microsoft.com/office/drawing/2014/main" id="{0749D8C1-72E1-46C6-991D-A9DF334CC92E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7" name="AutoShape 1">
          <a:extLst>
            <a:ext uri="{FF2B5EF4-FFF2-40B4-BE49-F238E27FC236}">
              <a16:creationId xmlns:a16="http://schemas.microsoft.com/office/drawing/2014/main" id="{5471F20C-76EA-475C-9BF0-5CBED13BC381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8" name="AutoShape 2">
          <a:extLst>
            <a:ext uri="{FF2B5EF4-FFF2-40B4-BE49-F238E27FC236}">
              <a16:creationId xmlns:a16="http://schemas.microsoft.com/office/drawing/2014/main" id="{F24B9033-F007-4213-9600-CD76ECD105FA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69" name="AutoShape 3">
          <a:extLst>
            <a:ext uri="{FF2B5EF4-FFF2-40B4-BE49-F238E27FC236}">
              <a16:creationId xmlns:a16="http://schemas.microsoft.com/office/drawing/2014/main" id="{F155B211-5679-4D66-9305-46F2DC6F91B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0" name="AutoShape 1">
          <a:extLst>
            <a:ext uri="{FF2B5EF4-FFF2-40B4-BE49-F238E27FC236}">
              <a16:creationId xmlns:a16="http://schemas.microsoft.com/office/drawing/2014/main" id="{C535F18F-D1FC-43E8-A147-5333D0B38BB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1" name="AutoShape 2">
          <a:extLst>
            <a:ext uri="{FF2B5EF4-FFF2-40B4-BE49-F238E27FC236}">
              <a16:creationId xmlns:a16="http://schemas.microsoft.com/office/drawing/2014/main" id="{2339535B-29E1-4C7D-8D47-9DD98787DB8A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2" name="AutoShape 3">
          <a:extLst>
            <a:ext uri="{FF2B5EF4-FFF2-40B4-BE49-F238E27FC236}">
              <a16:creationId xmlns:a16="http://schemas.microsoft.com/office/drawing/2014/main" id="{6BB5C22B-ED27-4C73-935D-CCE391F4BE3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73" name="AutoShape 1">
          <a:extLst>
            <a:ext uri="{FF2B5EF4-FFF2-40B4-BE49-F238E27FC236}">
              <a16:creationId xmlns:a16="http://schemas.microsoft.com/office/drawing/2014/main" id="{0FF432C9-4C77-4E3F-B4CB-E4D881E1E897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74" name="AutoShape 2">
          <a:extLst>
            <a:ext uri="{FF2B5EF4-FFF2-40B4-BE49-F238E27FC236}">
              <a16:creationId xmlns:a16="http://schemas.microsoft.com/office/drawing/2014/main" id="{5E255977-4800-4AE5-9FD4-F9120BFF4AB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75" name="AutoShape 3">
          <a:extLst>
            <a:ext uri="{FF2B5EF4-FFF2-40B4-BE49-F238E27FC236}">
              <a16:creationId xmlns:a16="http://schemas.microsoft.com/office/drawing/2014/main" id="{B23A8BE8-2144-445F-BC4D-BB45500DDDA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359</xdr:row>
      <xdr:rowOff>0</xdr:rowOff>
    </xdr:from>
    <xdr:ext cx="304800" cy="304800"/>
    <xdr:sp macro="" textlink="">
      <xdr:nvSpPr>
        <xdr:cNvPr id="15076" name="AutoShape 5">
          <a:extLst>
            <a:ext uri="{FF2B5EF4-FFF2-40B4-BE49-F238E27FC236}">
              <a16:creationId xmlns:a16="http://schemas.microsoft.com/office/drawing/2014/main" id="{8E002A20-712E-4A9F-97CB-C4C932ADF1C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7" name="AutoShape 1">
          <a:extLst>
            <a:ext uri="{FF2B5EF4-FFF2-40B4-BE49-F238E27FC236}">
              <a16:creationId xmlns:a16="http://schemas.microsoft.com/office/drawing/2014/main" id="{2029EF08-5D79-4FE9-8526-69A79407796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8" name="AutoShape 2">
          <a:extLst>
            <a:ext uri="{FF2B5EF4-FFF2-40B4-BE49-F238E27FC236}">
              <a16:creationId xmlns:a16="http://schemas.microsoft.com/office/drawing/2014/main" id="{681F8541-22F7-41B5-B63B-F143B3950EB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79" name="AutoShape 3">
          <a:extLst>
            <a:ext uri="{FF2B5EF4-FFF2-40B4-BE49-F238E27FC236}">
              <a16:creationId xmlns:a16="http://schemas.microsoft.com/office/drawing/2014/main" id="{F2BB8ABA-FC47-474F-A487-7D54CFEBC7C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80" name="AutoShape 1">
          <a:extLst>
            <a:ext uri="{FF2B5EF4-FFF2-40B4-BE49-F238E27FC236}">
              <a16:creationId xmlns:a16="http://schemas.microsoft.com/office/drawing/2014/main" id="{10D57804-5D2E-4B56-8D17-085F3D85A70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81" name="AutoShape 2">
          <a:extLst>
            <a:ext uri="{FF2B5EF4-FFF2-40B4-BE49-F238E27FC236}">
              <a16:creationId xmlns:a16="http://schemas.microsoft.com/office/drawing/2014/main" id="{8F9C40DF-DC2A-4618-B50E-BFF9BD6CAB0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82" name="AutoShape 3">
          <a:extLst>
            <a:ext uri="{FF2B5EF4-FFF2-40B4-BE49-F238E27FC236}">
              <a16:creationId xmlns:a16="http://schemas.microsoft.com/office/drawing/2014/main" id="{DF3C34C8-E9C7-49DD-95C0-8846D9095F9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83" name="AutoShape 1">
          <a:extLst>
            <a:ext uri="{FF2B5EF4-FFF2-40B4-BE49-F238E27FC236}">
              <a16:creationId xmlns:a16="http://schemas.microsoft.com/office/drawing/2014/main" id="{94029C65-1A96-4B2B-BED6-B92ADA132A5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84" name="AutoShape 2">
          <a:extLst>
            <a:ext uri="{FF2B5EF4-FFF2-40B4-BE49-F238E27FC236}">
              <a16:creationId xmlns:a16="http://schemas.microsoft.com/office/drawing/2014/main" id="{D79151F0-E152-4850-B0E0-BD1E7C859451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85" name="AutoShape 3">
          <a:extLst>
            <a:ext uri="{FF2B5EF4-FFF2-40B4-BE49-F238E27FC236}">
              <a16:creationId xmlns:a16="http://schemas.microsoft.com/office/drawing/2014/main" id="{C05F88D2-9608-4547-B837-9B771E3089AC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86" name="AutoShape 1">
          <a:extLst>
            <a:ext uri="{FF2B5EF4-FFF2-40B4-BE49-F238E27FC236}">
              <a16:creationId xmlns:a16="http://schemas.microsoft.com/office/drawing/2014/main" id="{24FC2D93-56FE-4454-B59A-18D75175FA3D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87" name="AutoShape 2">
          <a:extLst>
            <a:ext uri="{FF2B5EF4-FFF2-40B4-BE49-F238E27FC236}">
              <a16:creationId xmlns:a16="http://schemas.microsoft.com/office/drawing/2014/main" id="{67820C45-CDB6-46AB-9F8D-4BF1A1C8BD9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88" name="AutoShape 3">
          <a:extLst>
            <a:ext uri="{FF2B5EF4-FFF2-40B4-BE49-F238E27FC236}">
              <a16:creationId xmlns:a16="http://schemas.microsoft.com/office/drawing/2014/main" id="{B5EA7742-B4CE-4F5F-BFE6-C6D5A7136D4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89" name="AutoShape 1">
          <a:extLst>
            <a:ext uri="{FF2B5EF4-FFF2-40B4-BE49-F238E27FC236}">
              <a16:creationId xmlns:a16="http://schemas.microsoft.com/office/drawing/2014/main" id="{05E326D6-D3F3-420F-BFB6-A10409562DC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90" name="AutoShape 2">
          <a:extLst>
            <a:ext uri="{FF2B5EF4-FFF2-40B4-BE49-F238E27FC236}">
              <a16:creationId xmlns:a16="http://schemas.microsoft.com/office/drawing/2014/main" id="{B618B044-6823-4D45-88B3-0FC5E22080A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091" name="AutoShape 3">
          <a:extLst>
            <a:ext uri="{FF2B5EF4-FFF2-40B4-BE49-F238E27FC236}">
              <a16:creationId xmlns:a16="http://schemas.microsoft.com/office/drawing/2014/main" id="{82919389-CD9E-423A-836D-FC08FF9308F9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92" name="AutoShape 1">
          <a:extLst>
            <a:ext uri="{FF2B5EF4-FFF2-40B4-BE49-F238E27FC236}">
              <a16:creationId xmlns:a16="http://schemas.microsoft.com/office/drawing/2014/main" id="{264220CE-2819-41FF-AA15-E33D4CD4E77D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93" name="AutoShape 2">
          <a:extLst>
            <a:ext uri="{FF2B5EF4-FFF2-40B4-BE49-F238E27FC236}">
              <a16:creationId xmlns:a16="http://schemas.microsoft.com/office/drawing/2014/main" id="{60E609BE-CF25-49CB-90C6-AF635273694F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094" name="AutoShape 3">
          <a:extLst>
            <a:ext uri="{FF2B5EF4-FFF2-40B4-BE49-F238E27FC236}">
              <a16:creationId xmlns:a16="http://schemas.microsoft.com/office/drawing/2014/main" id="{0A836938-2677-4287-BFE3-9D50337B1F79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95" name="AutoShape 1">
          <a:extLst>
            <a:ext uri="{FF2B5EF4-FFF2-40B4-BE49-F238E27FC236}">
              <a16:creationId xmlns:a16="http://schemas.microsoft.com/office/drawing/2014/main" id="{290D4149-D519-42F8-8CCD-16CA0053CF9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96" name="AutoShape 2">
          <a:extLst>
            <a:ext uri="{FF2B5EF4-FFF2-40B4-BE49-F238E27FC236}">
              <a16:creationId xmlns:a16="http://schemas.microsoft.com/office/drawing/2014/main" id="{4C94AF63-43C6-4D27-9D23-20F4CFB202C3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97" name="AutoShape 3">
          <a:extLst>
            <a:ext uri="{FF2B5EF4-FFF2-40B4-BE49-F238E27FC236}">
              <a16:creationId xmlns:a16="http://schemas.microsoft.com/office/drawing/2014/main" id="{FAB61D9B-3EAE-4E30-8A32-A55F31B8DF66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98" name="AutoShape 1">
          <a:extLst>
            <a:ext uri="{FF2B5EF4-FFF2-40B4-BE49-F238E27FC236}">
              <a16:creationId xmlns:a16="http://schemas.microsoft.com/office/drawing/2014/main" id="{899C5EC3-6B5C-4634-8014-5AFD6D6EE83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099" name="AutoShape 2">
          <a:extLst>
            <a:ext uri="{FF2B5EF4-FFF2-40B4-BE49-F238E27FC236}">
              <a16:creationId xmlns:a16="http://schemas.microsoft.com/office/drawing/2014/main" id="{F2E1692E-C723-4A0C-97F4-49509AFB504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00" name="AutoShape 3">
          <a:extLst>
            <a:ext uri="{FF2B5EF4-FFF2-40B4-BE49-F238E27FC236}">
              <a16:creationId xmlns:a16="http://schemas.microsoft.com/office/drawing/2014/main" id="{A86A377E-67AC-44F4-AA34-1B5EBFA860A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01" name="AutoShape 1">
          <a:extLst>
            <a:ext uri="{FF2B5EF4-FFF2-40B4-BE49-F238E27FC236}">
              <a16:creationId xmlns:a16="http://schemas.microsoft.com/office/drawing/2014/main" id="{31CE21A0-33E4-4601-B874-37D626B92F2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02" name="AutoShape 2">
          <a:extLst>
            <a:ext uri="{FF2B5EF4-FFF2-40B4-BE49-F238E27FC236}">
              <a16:creationId xmlns:a16="http://schemas.microsoft.com/office/drawing/2014/main" id="{4A0EE4C4-6D78-4828-8B7F-7BAD20237AC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03" name="AutoShape 3">
          <a:extLst>
            <a:ext uri="{FF2B5EF4-FFF2-40B4-BE49-F238E27FC236}">
              <a16:creationId xmlns:a16="http://schemas.microsoft.com/office/drawing/2014/main" id="{94A0BE09-8036-489B-A14E-6AA4B337AEDB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04" name="AutoShape 1">
          <a:extLst>
            <a:ext uri="{FF2B5EF4-FFF2-40B4-BE49-F238E27FC236}">
              <a16:creationId xmlns:a16="http://schemas.microsoft.com/office/drawing/2014/main" id="{4B812049-DEDE-4986-AAF5-E6DF403677CB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05" name="AutoShape 2">
          <a:extLst>
            <a:ext uri="{FF2B5EF4-FFF2-40B4-BE49-F238E27FC236}">
              <a16:creationId xmlns:a16="http://schemas.microsoft.com/office/drawing/2014/main" id="{50C7F7CD-DC83-4417-B78C-878B3CDE25E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06" name="AutoShape 3">
          <a:extLst>
            <a:ext uri="{FF2B5EF4-FFF2-40B4-BE49-F238E27FC236}">
              <a16:creationId xmlns:a16="http://schemas.microsoft.com/office/drawing/2014/main" id="{D370422F-B60A-4AED-903E-2F7FA80BD87D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07" name="AutoShape 1">
          <a:extLst>
            <a:ext uri="{FF2B5EF4-FFF2-40B4-BE49-F238E27FC236}">
              <a16:creationId xmlns:a16="http://schemas.microsoft.com/office/drawing/2014/main" id="{227DCB20-C286-4E91-8248-D5F5DB89AA71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08" name="AutoShape 2">
          <a:extLst>
            <a:ext uri="{FF2B5EF4-FFF2-40B4-BE49-F238E27FC236}">
              <a16:creationId xmlns:a16="http://schemas.microsoft.com/office/drawing/2014/main" id="{9D2707F6-ACBC-451E-ADD2-5759DE2C97E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09" name="AutoShape 3">
          <a:extLst>
            <a:ext uri="{FF2B5EF4-FFF2-40B4-BE49-F238E27FC236}">
              <a16:creationId xmlns:a16="http://schemas.microsoft.com/office/drawing/2014/main" id="{EE9B69CA-61DB-4469-8447-75E011E12ABC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0" name="AutoShape 1">
          <a:extLst>
            <a:ext uri="{FF2B5EF4-FFF2-40B4-BE49-F238E27FC236}">
              <a16:creationId xmlns:a16="http://schemas.microsoft.com/office/drawing/2014/main" id="{CF52A154-5695-4F9F-8F18-03B163557CE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1" name="AutoShape 2">
          <a:extLst>
            <a:ext uri="{FF2B5EF4-FFF2-40B4-BE49-F238E27FC236}">
              <a16:creationId xmlns:a16="http://schemas.microsoft.com/office/drawing/2014/main" id="{15FCDD73-F387-40A5-BADC-5BD64FE0C1B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2" name="AutoShape 3">
          <a:extLst>
            <a:ext uri="{FF2B5EF4-FFF2-40B4-BE49-F238E27FC236}">
              <a16:creationId xmlns:a16="http://schemas.microsoft.com/office/drawing/2014/main" id="{0B8D0367-1317-4F12-A731-97E9CFCA4B6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3" name="AutoShape 1">
          <a:extLst>
            <a:ext uri="{FF2B5EF4-FFF2-40B4-BE49-F238E27FC236}">
              <a16:creationId xmlns:a16="http://schemas.microsoft.com/office/drawing/2014/main" id="{FC8AFB14-2281-4F25-A1EE-D2C01059FEB6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4" name="AutoShape 2">
          <a:extLst>
            <a:ext uri="{FF2B5EF4-FFF2-40B4-BE49-F238E27FC236}">
              <a16:creationId xmlns:a16="http://schemas.microsoft.com/office/drawing/2014/main" id="{350DDB1E-1ABB-43F2-9806-89347DA9AFF9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5" name="AutoShape 3">
          <a:extLst>
            <a:ext uri="{FF2B5EF4-FFF2-40B4-BE49-F238E27FC236}">
              <a16:creationId xmlns:a16="http://schemas.microsoft.com/office/drawing/2014/main" id="{7491F7D1-C5DF-433E-9D3F-C238E8BF3777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6" name="AutoShape 1">
          <a:extLst>
            <a:ext uri="{FF2B5EF4-FFF2-40B4-BE49-F238E27FC236}">
              <a16:creationId xmlns:a16="http://schemas.microsoft.com/office/drawing/2014/main" id="{55FA464C-4AAE-4BFE-872D-619929F75105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7" name="AutoShape 2">
          <a:extLst>
            <a:ext uri="{FF2B5EF4-FFF2-40B4-BE49-F238E27FC236}">
              <a16:creationId xmlns:a16="http://schemas.microsoft.com/office/drawing/2014/main" id="{7C11B83A-D51D-490B-B2E7-711AAA38BC66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18" name="AutoShape 3">
          <a:extLst>
            <a:ext uri="{FF2B5EF4-FFF2-40B4-BE49-F238E27FC236}">
              <a16:creationId xmlns:a16="http://schemas.microsoft.com/office/drawing/2014/main" id="{D6A8EC81-0E10-49FE-BC6C-6C0DC066CA7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19" name="AutoShape 1">
          <a:extLst>
            <a:ext uri="{FF2B5EF4-FFF2-40B4-BE49-F238E27FC236}">
              <a16:creationId xmlns:a16="http://schemas.microsoft.com/office/drawing/2014/main" id="{207275E8-7F06-4472-8A71-E2AD32037E6F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20" name="AutoShape 2">
          <a:extLst>
            <a:ext uri="{FF2B5EF4-FFF2-40B4-BE49-F238E27FC236}">
              <a16:creationId xmlns:a16="http://schemas.microsoft.com/office/drawing/2014/main" id="{65085624-D2F3-4A0F-8EA3-44E1F1A9A74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21" name="AutoShape 3">
          <a:extLst>
            <a:ext uri="{FF2B5EF4-FFF2-40B4-BE49-F238E27FC236}">
              <a16:creationId xmlns:a16="http://schemas.microsoft.com/office/drawing/2014/main" id="{0D3E50B5-97CC-4B09-98F8-5C4615827A7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22" name="AutoShape 1">
          <a:extLst>
            <a:ext uri="{FF2B5EF4-FFF2-40B4-BE49-F238E27FC236}">
              <a16:creationId xmlns:a16="http://schemas.microsoft.com/office/drawing/2014/main" id="{7F19330E-4852-4521-ACA6-7D58C3230CF8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23" name="AutoShape 2">
          <a:extLst>
            <a:ext uri="{FF2B5EF4-FFF2-40B4-BE49-F238E27FC236}">
              <a16:creationId xmlns:a16="http://schemas.microsoft.com/office/drawing/2014/main" id="{FDBB9F56-609A-4169-B0C4-D1521EB00F92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351</xdr:row>
      <xdr:rowOff>0</xdr:rowOff>
    </xdr:from>
    <xdr:ext cx="304800" cy="304800"/>
    <xdr:sp macro="" textlink="">
      <xdr:nvSpPr>
        <xdr:cNvPr id="15124" name="AutoShape 3">
          <a:extLst>
            <a:ext uri="{FF2B5EF4-FFF2-40B4-BE49-F238E27FC236}">
              <a16:creationId xmlns:a16="http://schemas.microsoft.com/office/drawing/2014/main" id="{D05921E3-8A99-4B38-85B8-287BDBC02E20}"/>
            </a:ext>
          </a:extLst>
        </xdr:cNvPr>
        <xdr:cNvSpPr>
          <a:spLocks noChangeAspect="1" noChangeArrowheads="1"/>
        </xdr:cNvSpPr>
      </xdr:nvSpPr>
      <xdr:spPr bwMode="auto">
        <a:xfrm>
          <a:off x="0" y="32585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25" name="AutoShape 1">
          <a:extLst>
            <a:ext uri="{FF2B5EF4-FFF2-40B4-BE49-F238E27FC236}">
              <a16:creationId xmlns:a16="http://schemas.microsoft.com/office/drawing/2014/main" id="{73EC84C1-9863-4224-9980-2B4D14FF5854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26" name="AutoShape 2">
          <a:extLst>
            <a:ext uri="{FF2B5EF4-FFF2-40B4-BE49-F238E27FC236}">
              <a16:creationId xmlns:a16="http://schemas.microsoft.com/office/drawing/2014/main" id="{645C76DD-132E-4483-A0D9-16D3D99BB6A0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27" name="AutoShape 3">
          <a:extLst>
            <a:ext uri="{FF2B5EF4-FFF2-40B4-BE49-F238E27FC236}">
              <a16:creationId xmlns:a16="http://schemas.microsoft.com/office/drawing/2014/main" id="{89B0F36E-C36E-4240-9154-4A4ADFD7530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28" name="AutoShape 1">
          <a:extLst>
            <a:ext uri="{FF2B5EF4-FFF2-40B4-BE49-F238E27FC236}">
              <a16:creationId xmlns:a16="http://schemas.microsoft.com/office/drawing/2014/main" id="{F625E119-0845-4715-9437-C1F526B2299B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29" name="AutoShape 2">
          <a:extLst>
            <a:ext uri="{FF2B5EF4-FFF2-40B4-BE49-F238E27FC236}">
              <a16:creationId xmlns:a16="http://schemas.microsoft.com/office/drawing/2014/main" id="{91F5038D-DB66-4E7A-BA0D-DBCCEE0B9D1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30" name="AutoShape 3">
          <a:extLst>
            <a:ext uri="{FF2B5EF4-FFF2-40B4-BE49-F238E27FC236}">
              <a16:creationId xmlns:a16="http://schemas.microsoft.com/office/drawing/2014/main" id="{0945FF61-BB8A-4846-98F6-2FFC1008C41B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31" name="AutoShape 1">
          <a:extLst>
            <a:ext uri="{FF2B5EF4-FFF2-40B4-BE49-F238E27FC236}">
              <a16:creationId xmlns:a16="http://schemas.microsoft.com/office/drawing/2014/main" id="{4855EF74-4982-4871-B474-D93248183DF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32" name="AutoShape 2">
          <a:extLst>
            <a:ext uri="{FF2B5EF4-FFF2-40B4-BE49-F238E27FC236}">
              <a16:creationId xmlns:a16="http://schemas.microsoft.com/office/drawing/2014/main" id="{382EA921-3793-418F-8C3B-062F90DD9586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33" name="AutoShape 3">
          <a:extLst>
            <a:ext uri="{FF2B5EF4-FFF2-40B4-BE49-F238E27FC236}">
              <a16:creationId xmlns:a16="http://schemas.microsoft.com/office/drawing/2014/main" id="{1D51CFE3-5DDD-49F5-820A-2DBED0DCBD7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1625"/>
    <xdr:sp macro="" textlink="">
      <xdr:nvSpPr>
        <xdr:cNvPr id="15134" name="AutoShape 1">
          <a:extLst>
            <a:ext uri="{FF2B5EF4-FFF2-40B4-BE49-F238E27FC236}">
              <a16:creationId xmlns:a16="http://schemas.microsoft.com/office/drawing/2014/main" id="{2E929802-1B8B-42EE-9EB8-799789249E84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1625"/>
    <xdr:sp macro="" textlink="">
      <xdr:nvSpPr>
        <xdr:cNvPr id="15135" name="AutoShape 2">
          <a:extLst>
            <a:ext uri="{FF2B5EF4-FFF2-40B4-BE49-F238E27FC236}">
              <a16:creationId xmlns:a16="http://schemas.microsoft.com/office/drawing/2014/main" id="{E1C6D4BB-3D62-4722-ABB3-A3A62150F6B4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1625"/>
    <xdr:sp macro="" textlink="">
      <xdr:nvSpPr>
        <xdr:cNvPr id="15136" name="AutoShape 3">
          <a:extLst>
            <a:ext uri="{FF2B5EF4-FFF2-40B4-BE49-F238E27FC236}">
              <a16:creationId xmlns:a16="http://schemas.microsoft.com/office/drawing/2014/main" id="{2ED251C9-794D-40C8-B9FB-9265E38693BA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4800"/>
    <xdr:sp macro="" textlink="">
      <xdr:nvSpPr>
        <xdr:cNvPr id="15137" name="AutoShape 1">
          <a:extLst>
            <a:ext uri="{FF2B5EF4-FFF2-40B4-BE49-F238E27FC236}">
              <a16:creationId xmlns:a16="http://schemas.microsoft.com/office/drawing/2014/main" id="{A2822E05-1758-4874-8459-FC5B0812ECFB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4800"/>
    <xdr:sp macro="" textlink="">
      <xdr:nvSpPr>
        <xdr:cNvPr id="15138" name="AutoShape 2">
          <a:extLst>
            <a:ext uri="{FF2B5EF4-FFF2-40B4-BE49-F238E27FC236}">
              <a16:creationId xmlns:a16="http://schemas.microsoft.com/office/drawing/2014/main" id="{37E93AC9-7F7A-4F5B-B4AA-E9166FE52DC6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341</xdr:row>
      <xdr:rowOff>0</xdr:rowOff>
    </xdr:from>
    <xdr:ext cx="304800" cy="304800"/>
    <xdr:sp macro="" textlink="">
      <xdr:nvSpPr>
        <xdr:cNvPr id="15139" name="AutoShape 3">
          <a:extLst>
            <a:ext uri="{FF2B5EF4-FFF2-40B4-BE49-F238E27FC236}">
              <a16:creationId xmlns:a16="http://schemas.microsoft.com/office/drawing/2014/main" id="{BE9C10A5-7508-40E9-9C0F-A6FF0A16EAF0}"/>
            </a:ext>
          </a:extLst>
        </xdr:cNvPr>
        <xdr:cNvSpPr>
          <a:spLocks noChangeAspect="1" noChangeArrowheads="1"/>
        </xdr:cNvSpPr>
      </xdr:nvSpPr>
      <xdr:spPr bwMode="auto">
        <a:xfrm>
          <a:off x="0" y="31537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1625"/>
    <xdr:sp macro="" textlink="">
      <xdr:nvSpPr>
        <xdr:cNvPr id="15140" name="AutoShape 1">
          <a:extLst>
            <a:ext uri="{FF2B5EF4-FFF2-40B4-BE49-F238E27FC236}">
              <a16:creationId xmlns:a16="http://schemas.microsoft.com/office/drawing/2014/main" id="{E13518AA-A86E-4D27-BAA9-B1D07FE9C80B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1625"/>
    <xdr:sp macro="" textlink="">
      <xdr:nvSpPr>
        <xdr:cNvPr id="15141" name="AutoShape 2">
          <a:extLst>
            <a:ext uri="{FF2B5EF4-FFF2-40B4-BE49-F238E27FC236}">
              <a16:creationId xmlns:a16="http://schemas.microsoft.com/office/drawing/2014/main" id="{90DE5E42-9537-4B79-A2F1-AC64FC844983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1625"/>
    <xdr:sp macro="" textlink="">
      <xdr:nvSpPr>
        <xdr:cNvPr id="15142" name="AutoShape 3">
          <a:extLst>
            <a:ext uri="{FF2B5EF4-FFF2-40B4-BE49-F238E27FC236}">
              <a16:creationId xmlns:a16="http://schemas.microsoft.com/office/drawing/2014/main" id="{E08AF004-04BD-48C8-AA38-FA4D1EAA4894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4800"/>
    <xdr:sp macro="" textlink="">
      <xdr:nvSpPr>
        <xdr:cNvPr id="15143" name="AutoShape 1">
          <a:extLst>
            <a:ext uri="{FF2B5EF4-FFF2-40B4-BE49-F238E27FC236}">
              <a16:creationId xmlns:a16="http://schemas.microsoft.com/office/drawing/2014/main" id="{1A945FD5-771F-4163-953B-342EBD0E6B4D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4800"/>
    <xdr:sp macro="" textlink="">
      <xdr:nvSpPr>
        <xdr:cNvPr id="15144" name="AutoShape 2">
          <a:extLst>
            <a:ext uri="{FF2B5EF4-FFF2-40B4-BE49-F238E27FC236}">
              <a16:creationId xmlns:a16="http://schemas.microsoft.com/office/drawing/2014/main" id="{4F2FBCB3-0269-411D-B097-3402B6DE7F0C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342</xdr:row>
      <xdr:rowOff>0</xdr:rowOff>
    </xdr:from>
    <xdr:ext cx="304800" cy="304800"/>
    <xdr:sp macro="" textlink="">
      <xdr:nvSpPr>
        <xdr:cNvPr id="15145" name="AutoShape 3">
          <a:extLst>
            <a:ext uri="{FF2B5EF4-FFF2-40B4-BE49-F238E27FC236}">
              <a16:creationId xmlns:a16="http://schemas.microsoft.com/office/drawing/2014/main" id="{F668D748-DEA6-4614-AFDC-DDADA6B5DFA1}"/>
            </a:ext>
          </a:extLst>
        </xdr:cNvPr>
        <xdr:cNvSpPr>
          <a:spLocks noChangeAspect="1" noChangeArrowheads="1"/>
        </xdr:cNvSpPr>
      </xdr:nvSpPr>
      <xdr:spPr bwMode="auto">
        <a:xfrm>
          <a:off x="0" y="3164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1625"/>
    <xdr:sp macro="" textlink="">
      <xdr:nvSpPr>
        <xdr:cNvPr id="15146" name="AutoShape 1">
          <a:extLst>
            <a:ext uri="{FF2B5EF4-FFF2-40B4-BE49-F238E27FC236}">
              <a16:creationId xmlns:a16="http://schemas.microsoft.com/office/drawing/2014/main" id="{67BA9FE3-2DAF-4E30-9B27-B3C1F661578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1625"/>
    <xdr:sp macro="" textlink="">
      <xdr:nvSpPr>
        <xdr:cNvPr id="15147" name="AutoShape 2">
          <a:extLst>
            <a:ext uri="{FF2B5EF4-FFF2-40B4-BE49-F238E27FC236}">
              <a16:creationId xmlns:a16="http://schemas.microsoft.com/office/drawing/2014/main" id="{CAFF20AD-75D0-47FA-9E5C-085DA8043AA6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1625"/>
    <xdr:sp macro="" textlink="">
      <xdr:nvSpPr>
        <xdr:cNvPr id="15148" name="AutoShape 3">
          <a:extLst>
            <a:ext uri="{FF2B5EF4-FFF2-40B4-BE49-F238E27FC236}">
              <a16:creationId xmlns:a16="http://schemas.microsoft.com/office/drawing/2014/main" id="{43D79228-EED7-48A7-AF7F-07E0856526B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49" name="AutoShape 1">
          <a:extLst>
            <a:ext uri="{FF2B5EF4-FFF2-40B4-BE49-F238E27FC236}">
              <a16:creationId xmlns:a16="http://schemas.microsoft.com/office/drawing/2014/main" id="{C6968A6A-B8D4-4CE3-8BED-7B459229F7B2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50" name="AutoShape 2">
          <a:extLst>
            <a:ext uri="{FF2B5EF4-FFF2-40B4-BE49-F238E27FC236}">
              <a16:creationId xmlns:a16="http://schemas.microsoft.com/office/drawing/2014/main" id="{F7869263-604D-4D73-A6CD-42234C2772FA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343</xdr:row>
      <xdr:rowOff>0</xdr:rowOff>
    </xdr:from>
    <xdr:ext cx="304800" cy="304800"/>
    <xdr:sp macro="" textlink="">
      <xdr:nvSpPr>
        <xdr:cNvPr id="15151" name="AutoShape 3">
          <a:extLst>
            <a:ext uri="{FF2B5EF4-FFF2-40B4-BE49-F238E27FC236}">
              <a16:creationId xmlns:a16="http://schemas.microsoft.com/office/drawing/2014/main" id="{D8AEE9DF-99BD-43EF-BFE8-6765A455B4BE}"/>
            </a:ext>
          </a:extLst>
        </xdr:cNvPr>
        <xdr:cNvSpPr>
          <a:spLocks noChangeAspect="1" noChangeArrowheads="1"/>
        </xdr:cNvSpPr>
      </xdr:nvSpPr>
      <xdr:spPr bwMode="auto">
        <a:xfrm>
          <a:off x="0" y="31746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1625"/>
    <xdr:sp macro="" textlink="">
      <xdr:nvSpPr>
        <xdr:cNvPr id="15152" name="AutoShape 1">
          <a:extLst>
            <a:ext uri="{FF2B5EF4-FFF2-40B4-BE49-F238E27FC236}">
              <a16:creationId xmlns:a16="http://schemas.microsoft.com/office/drawing/2014/main" id="{475DF615-9740-435A-BE59-B1F1722AA217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1625"/>
    <xdr:sp macro="" textlink="">
      <xdr:nvSpPr>
        <xdr:cNvPr id="15153" name="AutoShape 2">
          <a:extLst>
            <a:ext uri="{FF2B5EF4-FFF2-40B4-BE49-F238E27FC236}">
              <a16:creationId xmlns:a16="http://schemas.microsoft.com/office/drawing/2014/main" id="{F55EBE2D-3EC4-42C3-A1B4-078DA68838BA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1625"/>
    <xdr:sp macro="" textlink="">
      <xdr:nvSpPr>
        <xdr:cNvPr id="15154" name="AutoShape 3">
          <a:extLst>
            <a:ext uri="{FF2B5EF4-FFF2-40B4-BE49-F238E27FC236}">
              <a16:creationId xmlns:a16="http://schemas.microsoft.com/office/drawing/2014/main" id="{2C96FC92-B87C-47AA-89D6-1A1E7EA51A5E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4800"/>
    <xdr:sp macro="" textlink="">
      <xdr:nvSpPr>
        <xdr:cNvPr id="15155" name="AutoShape 1">
          <a:extLst>
            <a:ext uri="{FF2B5EF4-FFF2-40B4-BE49-F238E27FC236}">
              <a16:creationId xmlns:a16="http://schemas.microsoft.com/office/drawing/2014/main" id="{0A695CCB-0E32-4A9B-BA6A-3F6E083F05D1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4800"/>
    <xdr:sp macro="" textlink="">
      <xdr:nvSpPr>
        <xdr:cNvPr id="15156" name="AutoShape 2">
          <a:extLst>
            <a:ext uri="{FF2B5EF4-FFF2-40B4-BE49-F238E27FC236}">
              <a16:creationId xmlns:a16="http://schemas.microsoft.com/office/drawing/2014/main" id="{02238A17-F67E-48A3-8182-C1C83428CAAF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344</xdr:row>
      <xdr:rowOff>0</xdr:rowOff>
    </xdr:from>
    <xdr:ext cx="304800" cy="304800"/>
    <xdr:sp macro="" textlink="">
      <xdr:nvSpPr>
        <xdr:cNvPr id="15157" name="AutoShape 3">
          <a:extLst>
            <a:ext uri="{FF2B5EF4-FFF2-40B4-BE49-F238E27FC236}">
              <a16:creationId xmlns:a16="http://schemas.microsoft.com/office/drawing/2014/main" id="{D48FEFDE-BBF2-40BE-82A5-6CFA596F9D1A}"/>
            </a:ext>
          </a:extLst>
        </xdr:cNvPr>
        <xdr:cNvSpPr>
          <a:spLocks noChangeAspect="1" noChangeArrowheads="1"/>
        </xdr:cNvSpPr>
      </xdr:nvSpPr>
      <xdr:spPr bwMode="auto">
        <a:xfrm>
          <a:off x="0" y="3185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1625"/>
    <xdr:sp macro="" textlink="">
      <xdr:nvSpPr>
        <xdr:cNvPr id="15158" name="AutoShape 1">
          <a:extLst>
            <a:ext uri="{FF2B5EF4-FFF2-40B4-BE49-F238E27FC236}">
              <a16:creationId xmlns:a16="http://schemas.microsoft.com/office/drawing/2014/main" id="{8023A5CB-F127-4706-A238-67F8F7C7A5AF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1625"/>
    <xdr:sp macro="" textlink="">
      <xdr:nvSpPr>
        <xdr:cNvPr id="15159" name="AutoShape 2">
          <a:extLst>
            <a:ext uri="{FF2B5EF4-FFF2-40B4-BE49-F238E27FC236}">
              <a16:creationId xmlns:a16="http://schemas.microsoft.com/office/drawing/2014/main" id="{3380F7D9-D1AC-4CDB-9A17-D56562C3E6F7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1625"/>
    <xdr:sp macro="" textlink="">
      <xdr:nvSpPr>
        <xdr:cNvPr id="15160" name="AutoShape 3">
          <a:extLst>
            <a:ext uri="{FF2B5EF4-FFF2-40B4-BE49-F238E27FC236}">
              <a16:creationId xmlns:a16="http://schemas.microsoft.com/office/drawing/2014/main" id="{CF30AC12-810A-4D7B-9F05-518989C38CFA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4800"/>
    <xdr:sp macro="" textlink="">
      <xdr:nvSpPr>
        <xdr:cNvPr id="15161" name="AutoShape 1">
          <a:extLst>
            <a:ext uri="{FF2B5EF4-FFF2-40B4-BE49-F238E27FC236}">
              <a16:creationId xmlns:a16="http://schemas.microsoft.com/office/drawing/2014/main" id="{C6ED8206-08AE-4031-9002-2A294D61A72C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4800"/>
    <xdr:sp macro="" textlink="">
      <xdr:nvSpPr>
        <xdr:cNvPr id="15162" name="AutoShape 2">
          <a:extLst>
            <a:ext uri="{FF2B5EF4-FFF2-40B4-BE49-F238E27FC236}">
              <a16:creationId xmlns:a16="http://schemas.microsoft.com/office/drawing/2014/main" id="{C32C0CBB-B730-4F59-B0ED-AEA7BBF69978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345</xdr:row>
      <xdr:rowOff>0</xdr:rowOff>
    </xdr:from>
    <xdr:ext cx="304800" cy="304800"/>
    <xdr:sp macro="" textlink="">
      <xdr:nvSpPr>
        <xdr:cNvPr id="15163" name="AutoShape 3">
          <a:extLst>
            <a:ext uri="{FF2B5EF4-FFF2-40B4-BE49-F238E27FC236}">
              <a16:creationId xmlns:a16="http://schemas.microsoft.com/office/drawing/2014/main" id="{D0D6F06A-64BF-4DC4-9DB7-24D9C86708CA}"/>
            </a:ext>
          </a:extLst>
        </xdr:cNvPr>
        <xdr:cNvSpPr>
          <a:spLocks noChangeAspect="1" noChangeArrowheads="1"/>
        </xdr:cNvSpPr>
      </xdr:nvSpPr>
      <xdr:spPr bwMode="auto">
        <a:xfrm>
          <a:off x="0" y="31956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1625"/>
    <xdr:sp macro="" textlink="">
      <xdr:nvSpPr>
        <xdr:cNvPr id="15164" name="AutoShape 1">
          <a:extLst>
            <a:ext uri="{FF2B5EF4-FFF2-40B4-BE49-F238E27FC236}">
              <a16:creationId xmlns:a16="http://schemas.microsoft.com/office/drawing/2014/main" id="{5A62AAE9-A380-4249-A68D-645E7F273623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1625"/>
    <xdr:sp macro="" textlink="">
      <xdr:nvSpPr>
        <xdr:cNvPr id="15165" name="AutoShape 2">
          <a:extLst>
            <a:ext uri="{FF2B5EF4-FFF2-40B4-BE49-F238E27FC236}">
              <a16:creationId xmlns:a16="http://schemas.microsoft.com/office/drawing/2014/main" id="{BF9F7D4A-F6DD-46C7-ABF5-827DB8845568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1625"/>
    <xdr:sp macro="" textlink="">
      <xdr:nvSpPr>
        <xdr:cNvPr id="15166" name="AutoShape 3">
          <a:extLst>
            <a:ext uri="{FF2B5EF4-FFF2-40B4-BE49-F238E27FC236}">
              <a16:creationId xmlns:a16="http://schemas.microsoft.com/office/drawing/2014/main" id="{565A8EE3-AFE6-4ADC-B4DD-EEF46EA42A4D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4800"/>
    <xdr:sp macro="" textlink="">
      <xdr:nvSpPr>
        <xdr:cNvPr id="15167" name="AutoShape 1">
          <a:extLst>
            <a:ext uri="{FF2B5EF4-FFF2-40B4-BE49-F238E27FC236}">
              <a16:creationId xmlns:a16="http://schemas.microsoft.com/office/drawing/2014/main" id="{80708A8D-F176-468B-8875-F9EC1BBB3A02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4800"/>
    <xdr:sp macro="" textlink="">
      <xdr:nvSpPr>
        <xdr:cNvPr id="15168" name="AutoShape 2">
          <a:extLst>
            <a:ext uri="{FF2B5EF4-FFF2-40B4-BE49-F238E27FC236}">
              <a16:creationId xmlns:a16="http://schemas.microsoft.com/office/drawing/2014/main" id="{808D5AFF-AB25-4912-B957-57FDB5656EF8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346</xdr:row>
      <xdr:rowOff>0</xdr:rowOff>
    </xdr:from>
    <xdr:ext cx="304800" cy="304800"/>
    <xdr:sp macro="" textlink="">
      <xdr:nvSpPr>
        <xdr:cNvPr id="15169" name="AutoShape 3">
          <a:extLst>
            <a:ext uri="{FF2B5EF4-FFF2-40B4-BE49-F238E27FC236}">
              <a16:creationId xmlns:a16="http://schemas.microsoft.com/office/drawing/2014/main" id="{19BA7A93-4BD2-48DF-8B33-7F352457D6EC}"/>
            </a:ext>
          </a:extLst>
        </xdr:cNvPr>
        <xdr:cNvSpPr>
          <a:spLocks noChangeAspect="1" noChangeArrowheads="1"/>
        </xdr:cNvSpPr>
      </xdr:nvSpPr>
      <xdr:spPr bwMode="auto">
        <a:xfrm>
          <a:off x="0" y="3206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1625"/>
    <xdr:sp macro="" textlink="">
      <xdr:nvSpPr>
        <xdr:cNvPr id="15170" name="AutoShape 1">
          <a:extLst>
            <a:ext uri="{FF2B5EF4-FFF2-40B4-BE49-F238E27FC236}">
              <a16:creationId xmlns:a16="http://schemas.microsoft.com/office/drawing/2014/main" id="{CE2C14C3-4D10-4E3E-AB24-40BE8E88104E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1625"/>
    <xdr:sp macro="" textlink="">
      <xdr:nvSpPr>
        <xdr:cNvPr id="15171" name="AutoShape 2">
          <a:extLst>
            <a:ext uri="{FF2B5EF4-FFF2-40B4-BE49-F238E27FC236}">
              <a16:creationId xmlns:a16="http://schemas.microsoft.com/office/drawing/2014/main" id="{4E15470D-E027-43C5-958B-0BA6912FCD1A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1625"/>
    <xdr:sp macro="" textlink="">
      <xdr:nvSpPr>
        <xdr:cNvPr id="15172" name="AutoShape 3">
          <a:extLst>
            <a:ext uri="{FF2B5EF4-FFF2-40B4-BE49-F238E27FC236}">
              <a16:creationId xmlns:a16="http://schemas.microsoft.com/office/drawing/2014/main" id="{698DD04F-4D48-42E7-A4ED-E7C2B77D904F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4800"/>
    <xdr:sp macro="" textlink="">
      <xdr:nvSpPr>
        <xdr:cNvPr id="15173" name="AutoShape 1">
          <a:extLst>
            <a:ext uri="{FF2B5EF4-FFF2-40B4-BE49-F238E27FC236}">
              <a16:creationId xmlns:a16="http://schemas.microsoft.com/office/drawing/2014/main" id="{0D6C4949-FD37-42A7-BFDB-1E969124F928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4800"/>
    <xdr:sp macro="" textlink="">
      <xdr:nvSpPr>
        <xdr:cNvPr id="15174" name="AutoShape 2">
          <a:extLst>
            <a:ext uri="{FF2B5EF4-FFF2-40B4-BE49-F238E27FC236}">
              <a16:creationId xmlns:a16="http://schemas.microsoft.com/office/drawing/2014/main" id="{6D1B1092-5EEB-412C-B66C-4E1634B53352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347</xdr:row>
      <xdr:rowOff>0</xdr:rowOff>
    </xdr:from>
    <xdr:ext cx="304800" cy="304800"/>
    <xdr:sp macro="" textlink="">
      <xdr:nvSpPr>
        <xdr:cNvPr id="15175" name="AutoShape 3">
          <a:extLst>
            <a:ext uri="{FF2B5EF4-FFF2-40B4-BE49-F238E27FC236}">
              <a16:creationId xmlns:a16="http://schemas.microsoft.com/office/drawing/2014/main" id="{096AF096-0759-48B1-BACD-A852086046A8}"/>
            </a:ext>
          </a:extLst>
        </xdr:cNvPr>
        <xdr:cNvSpPr>
          <a:spLocks noChangeAspect="1" noChangeArrowheads="1"/>
        </xdr:cNvSpPr>
      </xdr:nvSpPr>
      <xdr:spPr bwMode="auto">
        <a:xfrm>
          <a:off x="0" y="32165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1625"/>
    <xdr:sp macro="" textlink="">
      <xdr:nvSpPr>
        <xdr:cNvPr id="15176" name="AutoShape 1">
          <a:extLst>
            <a:ext uri="{FF2B5EF4-FFF2-40B4-BE49-F238E27FC236}">
              <a16:creationId xmlns:a16="http://schemas.microsoft.com/office/drawing/2014/main" id="{30ED9C09-093A-4348-BDBF-57B58A6D48F8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1625"/>
    <xdr:sp macro="" textlink="">
      <xdr:nvSpPr>
        <xdr:cNvPr id="15177" name="AutoShape 2">
          <a:extLst>
            <a:ext uri="{FF2B5EF4-FFF2-40B4-BE49-F238E27FC236}">
              <a16:creationId xmlns:a16="http://schemas.microsoft.com/office/drawing/2014/main" id="{533DD710-579C-4679-897F-727B68BF9404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1625"/>
    <xdr:sp macro="" textlink="">
      <xdr:nvSpPr>
        <xdr:cNvPr id="15178" name="AutoShape 3">
          <a:extLst>
            <a:ext uri="{FF2B5EF4-FFF2-40B4-BE49-F238E27FC236}">
              <a16:creationId xmlns:a16="http://schemas.microsoft.com/office/drawing/2014/main" id="{36736325-4AE3-4113-BC40-91DE0193AF1D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4800"/>
    <xdr:sp macro="" textlink="">
      <xdr:nvSpPr>
        <xdr:cNvPr id="15179" name="AutoShape 1">
          <a:extLst>
            <a:ext uri="{FF2B5EF4-FFF2-40B4-BE49-F238E27FC236}">
              <a16:creationId xmlns:a16="http://schemas.microsoft.com/office/drawing/2014/main" id="{DCE5ECDC-4DD2-4DF3-830B-BDC553CA674E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4800"/>
    <xdr:sp macro="" textlink="">
      <xdr:nvSpPr>
        <xdr:cNvPr id="15180" name="AutoShape 2">
          <a:extLst>
            <a:ext uri="{FF2B5EF4-FFF2-40B4-BE49-F238E27FC236}">
              <a16:creationId xmlns:a16="http://schemas.microsoft.com/office/drawing/2014/main" id="{7F8BBAA8-49A8-4073-B7A8-94E9D175A6AE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348</xdr:row>
      <xdr:rowOff>0</xdr:rowOff>
    </xdr:from>
    <xdr:ext cx="304800" cy="304800"/>
    <xdr:sp macro="" textlink="">
      <xdr:nvSpPr>
        <xdr:cNvPr id="15181" name="AutoShape 3">
          <a:extLst>
            <a:ext uri="{FF2B5EF4-FFF2-40B4-BE49-F238E27FC236}">
              <a16:creationId xmlns:a16="http://schemas.microsoft.com/office/drawing/2014/main" id="{3EE2A391-B702-4F21-8219-EE03E29ACA5C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1625"/>
    <xdr:sp macro="" textlink="">
      <xdr:nvSpPr>
        <xdr:cNvPr id="15182" name="AutoShape 1">
          <a:extLst>
            <a:ext uri="{FF2B5EF4-FFF2-40B4-BE49-F238E27FC236}">
              <a16:creationId xmlns:a16="http://schemas.microsoft.com/office/drawing/2014/main" id="{74A5DC34-F934-4E51-8858-CF6BFA4E72E4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1625"/>
    <xdr:sp macro="" textlink="">
      <xdr:nvSpPr>
        <xdr:cNvPr id="15183" name="AutoShape 2">
          <a:extLst>
            <a:ext uri="{FF2B5EF4-FFF2-40B4-BE49-F238E27FC236}">
              <a16:creationId xmlns:a16="http://schemas.microsoft.com/office/drawing/2014/main" id="{B7EAC61A-F443-4365-BA58-2FE320E753C5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1625"/>
    <xdr:sp macro="" textlink="">
      <xdr:nvSpPr>
        <xdr:cNvPr id="15184" name="AutoShape 3">
          <a:extLst>
            <a:ext uri="{FF2B5EF4-FFF2-40B4-BE49-F238E27FC236}">
              <a16:creationId xmlns:a16="http://schemas.microsoft.com/office/drawing/2014/main" id="{C9B32976-6DC1-429F-9EE1-FAA586251F7C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4800"/>
    <xdr:sp macro="" textlink="">
      <xdr:nvSpPr>
        <xdr:cNvPr id="15185" name="AutoShape 1">
          <a:extLst>
            <a:ext uri="{FF2B5EF4-FFF2-40B4-BE49-F238E27FC236}">
              <a16:creationId xmlns:a16="http://schemas.microsoft.com/office/drawing/2014/main" id="{D2F89056-803D-4824-AD9D-A7181DC9458D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4800"/>
    <xdr:sp macro="" textlink="">
      <xdr:nvSpPr>
        <xdr:cNvPr id="15186" name="AutoShape 2">
          <a:extLst>
            <a:ext uri="{FF2B5EF4-FFF2-40B4-BE49-F238E27FC236}">
              <a16:creationId xmlns:a16="http://schemas.microsoft.com/office/drawing/2014/main" id="{C346123C-DFCA-4219-A916-4D1A7252F318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349</xdr:row>
      <xdr:rowOff>0</xdr:rowOff>
    </xdr:from>
    <xdr:ext cx="304800" cy="304800"/>
    <xdr:sp macro="" textlink="">
      <xdr:nvSpPr>
        <xdr:cNvPr id="15187" name="AutoShape 3">
          <a:extLst>
            <a:ext uri="{FF2B5EF4-FFF2-40B4-BE49-F238E27FC236}">
              <a16:creationId xmlns:a16="http://schemas.microsoft.com/office/drawing/2014/main" id="{53F44892-676B-4C93-9539-C7536A454FFF}"/>
            </a:ext>
          </a:extLst>
        </xdr:cNvPr>
        <xdr:cNvSpPr>
          <a:spLocks noChangeAspect="1" noChangeArrowheads="1"/>
        </xdr:cNvSpPr>
      </xdr:nvSpPr>
      <xdr:spPr bwMode="auto">
        <a:xfrm>
          <a:off x="0" y="32375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1625"/>
    <xdr:sp macro="" textlink="">
      <xdr:nvSpPr>
        <xdr:cNvPr id="15188" name="AutoShape 1">
          <a:extLst>
            <a:ext uri="{FF2B5EF4-FFF2-40B4-BE49-F238E27FC236}">
              <a16:creationId xmlns:a16="http://schemas.microsoft.com/office/drawing/2014/main" id="{C2CFA6AE-DA4B-41B7-8BB8-9BB7A5A665E4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1625"/>
    <xdr:sp macro="" textlink="">
      <xdr:nvSpPr>
        <xdr:cNvPr id="15189" name="AutoShape 2">
          <a:extLst>
            <a:ext uri="{FF2B5EF4-FFF2-40B4-BE49-F238E27FC236}">
              <a16:creationId xmlns:a16="http://schemas.microsoft.com/office/drawing/2014/main" id="{19DA5C3E-8149-46A5-9ACF-9A1E4D9CDCE8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1625"/>
    <xdr:sp macro="" textlink="">
      <xdr:nvSpPr>
        <xdr:cNvPr id="15190" name="AutoShape 3">
          <a:extLst>
            <a:ext uri="{FF2B5EF4-FFF2-40B4-BE49-F238E27FC236}">
              <a16:creationId xmlns:a16="http://schemas.microsoft.com/office/drawing/2014/main" id="{D4D126B5-4CAA-40F2-BC5D-4EA3E858B9E3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4800"/>
    <xdr:sp macro="" textlink="">
      <xdr:nvSpPr>
        <xdr:cNvPr id="15191" name="AutoShape 1">
          <a:extLst>
            <a:ext uri="{FF2B5EF4-FFF2-40B4-BE49-F238E27FC236}">
              <a16:creationId xmlns:a16="http://schemas.microsoft.com/office/drawing/2014/main" id="{6938BE53-2909-4439-93DC-921AB85107DA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4800"/>
    <xdr:sp macro="" textlink="">
      <xdr:nvSpPr>
        <xdr:cNvPr id="15192" name="AutoShape 2">
          <a:extLst>
            <a:ext uri="{FF2B5EF4-FFF2-40B4-BE49-F238E27FC236}">
              <a16:creationId xmlns:a16="http://schemas.microsoft.com/office/drawing/2014/main" id="{4DC70311-EA76-4FB8-A218-F9B192CD3932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350</xdr:row>
      <xdr:rowOff>0</xdr:rowOff>
    </xdr:from>
    <xdr:ext cx="304800" cy="304800"/>
    <xdr:sp macro="" textlink="">
      <xdr:nvSpPr>
        <xdr:cNvPr id="15193" name="AutoShape 3">
          <a:extLst>
            <a:ext uri="{FF2B5EF4-FFF2-40B4-BE49-F238E27FC236}">
              <a16:creationId xmlns:a16="http://schemas.microsoft.com/office/drawing/2014/main" id="{83C36E25-9DD6-4C89-8E0D-4F138CCB6887}"/>
            </a:ext>
          </a:extLst>
        </xdr:cNvPr>
        <xdr:cNvSpPr>
          <a:spLocks noChangeAspect="1" noChangeArrowheads="1"/>
        </xdr:cNvSpPr>
      </xdr:nvSpPr>
      <xdr:spPr bwMode="auto">
        <a:xfrm>
          <a:off x="0" y="3248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1625"/>
    <xdr:sp macro="" textlink="">
      <xdr:nvSpPr>
        <xdr:cNvPr id="15194" name="AutoShape 1">
          <a:extLst>
            <a:ext uri="{FF2B5EF4-FFF2-40B4-BE49-F238E27FC236}">
              <a16:creationId xmlns:a16="http://schemas.microsoft.com/office/drawing/2014/main" id="{78A0B4A1-9195-4ACB-B746-B9594D7E8362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1625"/>
    <xdr:sp macro="" textlink="">
      <xdr:nvSpPr>
        <xdr:cNvPr id="15195" name="AutoShape 2">
          <a:extLst>
            <a:ext uri="{FF2B5EF4-FFF2-40B4-BE49-F238E27FC236}">
              <a16:creationId xmlns:a16="http://schemas.microsoft.com/office/drawing/2014/main" id="{A4F1C9EB-8951-49B3-9FE5-DC65BF1F496F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1625"/>
    <xdr:sp macro="" textlink="">
      <xdr:nvSpPr>
        <xdr:cNvPr id="15196" name="AutoShape 3">
          <a:extLst>
            <a:ext uri="{FF2B5EF4-FFF2-40B4-BE49-F238E27FC236}">
              <a16:creationId xmlns:a16="http://schemas.microsoft.com/office/drawing/2014/main" id="{84935551-A90D-419B-BDBD-EC9539AE5AE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97" name="AutoShape 1">
          <a:extLst>
            <a:ext uri="{FF2B5EF4-FFF2-40B4-BE49-F238E27FC236}">
              <a16:creationId xmlns:a16="http://schemas.microsoft.com/office/drawing/2014/main" id="{DB6C9069-89B8-46C2-A9D5-35096C4982AC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98" name="AutoShape 2">
          <a:extLst>
            <a:ext uri="{FF2B5EF4-FFF2-40B4-BE49-F238E27FC236}">
              <a16:creationId xmlns:a16="http://schemas.microsoft.com/office/drawing/2014/main" id="{0D8DBA66-7565-4B3A-923D-0BAE5E8FBD0D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359</xdr:row>
      <xdr:rowOff>0</xdr:rowOff>
    </xdr:from>
    <xdr:ext cx="304800" cy="304800"/>
    <xdr:sp macro="" textlink="">
      <xdr:nvSpPr>
        <xdr:cNvPr id="15199" name="AutoShape 3">
          <a:extLst>
            <a:ext uri="{FF2B5EF4-FFF2-40B4-BE49-F238E27FC236}">
              <a16:creationId xmlns:a16="http://schemas.microsoft.com/office/drawing/2014/main" id="{B4415B3C-CD5F-4E88-9017-A176F5CC7BB8}"/>
            </a:ext>
          </a:extLst>
        </xdr:cNvPr>
        <xdr:cNvSpPr>
          <a:spLocks noChangeAspect="1" noChangeArrowheads="1"/>
        </xdr:cNvSpPr>
      </xdr:nvSpPr>
      <xdr:spPr bwMode="auto">
        <a:xfrm>
          <a:off x="0" y="33423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0" name="AutoShape 1">
          <a:extLst>
            <a:ext uri="{FF2B5EF4-FFF2-40B4-BE49-F238E27FC236}">
              <a16:creationId xmlns:a16="http://schemas.microsoft.com/office/drawing/2014/main" id="{8BC0E577-14B3-4D98-B398-E5D63C714C7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1" name="AutoShape 2">
          <a:extLst>
            <a:ext uri="{FF2B5EF4-FFF2-40B4-BE49-F238E27FC236}">
              <a16:creationId xmlns:a16="http://schemas.microsoft.com/office/drawing/2014/main" id="{739D1987-8BE1-44B3-88DA-6DCA0B7A1EC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2" name="AutoShape 3">
          <a:extLst>
            <a:ext uri="{FF2B5EF4-FFF2-40B4-BE49-F238E27FC236}">
              <a16:creationId xmlns:a16="http://schemas.microsoft.com/office/drawing/2014/main" id="{B83D7A31-2D6D-4B65-B209-EA2AF0756D6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323</xdr:row>
      <xdr:rowOff>0</xdr:rowOff>
    </xdr:from>
    <xdr:ext cx="304800" cy="304800"/>
    <xdr:sp macro="" textlink="">
      <xdr:nvSpPr>
        <xdr:cNvPr id="15203" name="AutoShape 5">
          <a:extLst>
            <a:ext uri="{FF2B5EF4-FFF2-40B4-BE49-F238E27FC236}">
              <a16:creationId xmlns:a16="http://schemas.microsoft.com/office/drawing/2014/main" id="{0297AE1D-4A32-4FF4-B52B-5F1770E226A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4" name="AutoShape 1">
          <a:extLst>
            <a:ext uri="{FF2B5EF4-FFF2-40B4-BE49-F238E27FC236}">
              <a16:creationId xmlns:a16="http://schemas.microsoft.com/office/drawing/2014/main" id="{9E36B268-49CB-45D3-A20A-4BEED4A8993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5" name="AutoShape 2">
          <a:extLst>
            <a:ext uri="{FF2B5EF4-FFF2-40B4-BE49-F238E27FC236}">
              <a16:creationId xmlns:a16="http://schemas.microsoft.com/office/drawing/2014/main" id="{87FED6EF-82CC-42A7-A4BB-7385B00C4AD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06" name="AutoShape 3">
          <a:extLst>
            <a:ext uri="{FF2B5EF4-FFF2-40B4-BE49-F238E27FC236}">
              <a16:creationId xmlns:a16="http://schemas.microsoft.com/office/drawing/2014/main" id="{67E61C84-78C6-4192-B5D5-180913086C3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07" name="AutoShape 1">
          <a:extLst>
            <a:ext uri="{FF2B5EF4-FFF2-40B4-BE49-F238E27FC236}">
              <a16:creationId xmlns:a16="http://schemas.microsoft.com/office/drawing/2014/main" id="{F283B6D4-69E4-4CF8-99AA-90C851AB6DD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08" name="AutoShape 2">
          <a:extLst>
            <a:ext uri="{FF2B5EF4-FFF2-40B4-BE49-F238E27FC236}">
              <a16:creationId xmlns:a16="http://schemas.microsoft.com/office/drawing/2014/main" id="{65BD00DC-5AAF-44EF-8826-BA7283EEA5A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09" name="AutoShape 3">
          <a:extLst>
            <a:ext uri="{FF2B5EF4-FFF2-40B4-BE49-F238E27FC236}">
              <a16:creationId xmlns:a16="http://schemas.microsoft.com/office/drawing/2014/main" id="{A60A7043-E260-4E08-93C8-85FCB576096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10" name="AutoShape 1">
          <a:extLst>
            <a:ext uri="{FF2B5EF4-FFF2-40B4-BE49-F238E27FC236}">
              <a16:creationId xmlns:a16="http://schemas.microsoft.com/office/drawing/2014/main" id="{68D1F800-AB5F-40FC-B9BA-BEF3BDB85EB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11" name="AutoShape 2">
          <a:extLst>
            <a:ext uri="{FF2B5EF4-FFF2-40B4-BE49-F238E27FC236}">
              <a16:creationId xmlns:a16="http://schemas.microsoft.com/office/drawing/2014/main" id="{32697C80-71C1-47C0-A188-47132CA8149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12" name="AutoShape 3">
          <a:extLst>
            <a:ext uri="{FF2B5EF4-FFF2-40B4-BE49-F238E27FC236}">
              <a16:creationId xmlns:a16="http://schemas.microsoft.com/office/drawing/2014/main" id="{70CC70F3-1E51-4ED4-9D7D-3D4577DD402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323</xdr:row>
      <xdr:rowOff>0</xdr:rowOff>
    </xdr:from>
    <xdr:ext cx="304800" cy="304800"/>
    <xdr:sp macro="" textlink="">
      <xdr:nvSpPr>
        <xdr:cNvPr id="15213" name="AutoShape 5">
          <a:extLst>
            <a:ext uri="{FF2B5EF4-FFF2-40B4-BE49-F238E27FC236}">
              <a16:creationId xmlns:a16="http://schemas.microsoft.com/office/drawing/2014/main" id="{B21B1ED2-C627-4354-A4B6-CD7386987CB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14" name="AutoShape 1">
          <a:extLst>
            <a:ext uri="{FF2B5EF4-FFF2-40B4-BE49-F238E27FC236}">
              <a16:creationId xmlns:a16="http://schemas.microsoft.com/office/drawing/2014/main" id="{1EDEC9C0-166E-4951-85B9-79A616CE902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15" name="AutoShape 2">
          <a:extLst>
            <a:ext uri="{FF2B5EF4-FFF2-40B4-BE49-F238E27FC236}">
              <a16:creationId xmlns:a16="http://schemas.microsoft.com/office/drawing/2014/main" id="{093231D0-AA75-4E9A-AD53-C94B09D69F6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16" name="AutoShape 3">
          <a:extLst>
            <a:ext uri="{FF2B5EF4-FFF2-40B4-BE49-F238E27FC236}">
              <a16:creationId xmlns:a16="http://schemas.microsoft.com/office/drawing/2014/main" id="{D2B317F9-9F3E-441B-BDF4-DAD284ABAFD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17" name="AutoShape 1">
          <a:extLst>
            <a:ext uri="{FF2B5EF4-FFF2-40B4-BE49-F238E27FC236}">
              <a16:creationId xmlns:a16="http://schemas.microsoft.com/office/drawing/2014/main" id="{4199044E-3A61-4588-9B0E-6F1D78E61FE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18" name="AutoShape 2">
          <a:extLst>
            <a:ext uri="{FF2B5EF4-FFF2-40B4-BE49-F238E27FC236}">
              <a16:creationId xmlns:a16="http://schemas.microsoft.com/office/drawing/2014/main" id="{7EE73407-0538-4DCD-8C44-2086B002FC9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19" name="AutoShape 3">
          <a:extLst>
            <a:ext uri="{FF2B5EF4-FFF2-40B4-BE49-F238E27FC236}">
              <a16:creationId xmlns:a16="http://schemas.microsoft.com/office/drawing/2014/main" id="{8966ECC2-7B12-4A75-BF04-34EB3B7A2E6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20" name="AutoShape 1">
          <a:extLst>
            <a:ext uri="{FF2B5EF4-FFF2-40B4-BE49-F238E27FC236}">
              <a16:creationId xmlns:a16="http://schemas.microsoft.com/office/drawing/2014/main" id="{9485E5DB-87B1-4CD6-8AB5-03A3469C609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21" name="AutoShape 2">
          <a:extLst>
            <a:ext uri="{FF2B5EF4-FFF2-40B4-BE49-F238E27FC236}">
              <a16:creationId xmlns:a16="http://schemas.microsoft.com/office/drawing/2014/main" id="{F26E5580-55DC-4B30-A751-06CABDF181C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22" name="AutoShape 3">
          <a:extLst>
            <a:ext uri="{FF2B5EF4-FFF2-40B4-BE49-F238E27FC236}">
              <a16:creationId xmlns:a16="http://schemas.microsoft.com/office/drawing/2014/main" id="{553F345B-B286-4C24-8223-D85575A0FE2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23" name="AutoShape 1">
          <a:extLst>
            <a:ext uri="{FF2B5EF4-FFF2-40B4-BE49-F238E27FC236}">
              <a16:creationId xmlns:a16="http://schemas.microsoft.com/office/drawing/2014/main" id="{C2B35FB4-99AB-4FA9-94C2-BEDEE8A2D6F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24" name="AutoShape 2">
          <a:extLst>
            <a:ext uri="{FF2B5EF4-FFF2-40B4-BE49-F238E27FC236}">
              <a16:creationId xmlns:a16="http://schemas.microsoft.com/office/drawing/2014/main" id="{9F42E057-00E9-4953-9646-95A4979D173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25" name="AutoShape 3">
          <a:extLst>
            <a:ext uri="{FF2B5EF4-FFF2-40B4-BE49-F238E27FC236}">
              <a16:creationId xmlns:a16="http://schemas.microsoft.com/office/drawing/2014/main" id="{D23A0434-B5A9-485D-8427-38862805F55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26" name="AutoShape 1">
          <a:extLst>
            <a:ext uri="{FF2B5EF4-FFF2-40B4-BE49-F238E27FC236}">
              <a16:creationId xmlns:a16="http://schemas.microsoft.com/office/drawing/2014/main" id="{08B05C9A-D427-4AB1-BF60-434F1E6EC59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27" name="AutoShape 2">
          <a:extLst>
            <a:ext uri="{FF2B5EF4-FFF2-40B4-BE49-F238E27FC236}">
              <a16:creationId xmlns:a16="http://schemas.microsoft.com/office/drawing/2014/main" id="{136F511F-A80B-46C9-94B6-73DDA652993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28" name="AutoShape 3">
          <a:extLst>
            <a:ext uri="{FF2B5EF4-FFF2-40B4-BE49-F238E27FC236}">
              <a16:creationId xmlns:a16="http://schemas.microsoft.com/office/drawing/2014/main" id="{AA6832CA-61FD-461A-831B-B75B5C83BD0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29" name="AutoShape 1">
          <a:extLst>
            <a:ext uri="{FF2B5EF4-FFF2-40B4-BE49-F238E27FC236}">
              <a16:creationId xmlns:a16="http://schemas.microsoft.com/office/drawing/2014/main" id="{7AB62829-D557-4578-9CCE-FF0510ACAA9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30" name="AutoShape 2">
          <a:extLst>
            <a:ext uri="{FF2B5EF4-FFF2-40B4-BE49-F238E27FC236}">
              <a16:creationId xmlns:a16="http://schemas.microsoft.com/office/drawing/2014/main" id="{A864E67B-E416-45C0-AAC3-685971F632E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31" name="AutoShape 3">
          <a:extLst>
            <a:ext uri="{FF2B5EF4-FFF2-40B4-BE49-F238E27FC236}">
              <a16:creationId xmlns:a16="http://schemas.microsoft.com/office/drawing/2014/main" id="{7D15E6B3-E59C-4F84-A7A6-4234AE7225F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339</xdr:row>
      <xdr:rowOff>0</xdr:rowOff>
    </xdr:from>
    <xdr:ext cx="304800" cy="304800"/>
    <xdr:sp macro="" textlink="">
      <xdr:nvSpPr>
        <xdr:cNvPr id="15232" name="AutoShape 5">
          <a:extLst>
            <a:ext uri="{FF2B5EF4-FFF2-40B4-BE49-F238E27FC236}">
              <a16:creationId xmlns:a16="http://schemas.microsoft.com/office/drawing/2014/main" id="{251D0794-4507-439C-A6F7-E8B27449898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33" name="AutoShape 1">
          <a:extLst>
            <a:ext uri="{FF2B5EF4-FFF2-40B4-BE49-F238E27FC236}">
              <a16:creationId xmlns:a16="http://schemas.microsoft.com/office/drawing/2014/main" id="{7062470C-32F0-4253-B279-2847980B359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34" name="AutoShape 2">
          <a:extLst>
            <a:ext uri="{FF2B5EF4-FFF2-40B4-BE49-F238E27FC236}">
              <a16:creationId xmlns:a16="http://schemas.microsoft.com/office/drawing/2014/main" id="{DCAC3156-4707-4C45-B61B-D3E0F3D1554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35" name="AutoShape 3">
          <a:extLst>
            <a:ext uri="{FF2B5EF4-FFF2-40B4-BE49-F238E27FC236}">
              <a16:creationId xmlns:a16="http://schemas.microsoft.com/office/drawing/2014/main" id="{EE020673-17FE-44E6-8BB1-4E272E15B52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36" name="AutoShape 1">
          <a:extLst>
            <a:ext uri="{FF2B5EF4-FFF2-40B4-BE49-F238E27FC236}">
              <a16:creationId xmlns:a16="http://schemas.microsoft.com/office/drawing/2014/main" id="{068C2053-9C66-4C37-B395-C840382B605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37" name="AutoShape 2">
          <a:extLst>
            <a:ext uri="{FF2B5EF4-FFF2-40B4-BE49-F238E27FC236}">
              <a16:creationId xmlns:a16="http://schemas.microsoft.com/office/drawing/2014/main" id="{31769AA7-42F7-41D7-B490-02047B96550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38" name="AutoShape 3">
          <a:extLst>
            <a:ext uri="{FF2B5EF4-FFF2-40B4-BE49-F238E27FC236}">
              <a16:creationId xmlns:a16="http://schemas.microsoft.com/office/drawing/2014/main" id="{24CF8519-4458-4183-BC3D-3551F0A2C9C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39" name="AutoShape 1">
          <a:extLst>
            <a:ext uri="{FF2B5EF4-FFF2-40B4-BE49-F238E27FC236}">
              <a16:creationId xmlns:a16="http://schemas.microsoft.com/office/drawing/2014/main" id="{1080A999-D0A0-4B67-BC7F-8762DC5AFDA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40" name="AutoShape 2">
          <a:extLst>
            <a:ext uri="{FF2B5EF4-FFF2-40B4-BE49-F238E27FC236}">
              <a16:creationId xmlns:a16="http://schemas.microsoft.com/office/drawing/2014/main" id="{752D3D8A-D139-4B30-9E6A-B3CDD3FEB27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41" name="AutoShape 3">
          <a:extLst>
            <a:ext uri="{FF2B5EF4-FFF2-40B4-BE49-F238E27FC236}">
              <a16:creationId xmlns:a16="http://schemas.microsoft.com/office/drawing/2014/main" id="{F2E8E28C-9606-4261-9844-FD87B2A0A78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323</xdr:row>
      <xdr:rowOff>0</xdr:rowOff>
    </xdr:from>
    <xdr:ext cx="304800" cy="304800"/>
    <xdr:sp macro="" textlink="">
      <xdr:nvSpPr>
        <xdr:cNvPr id="15242" name="AutoShape 5">
          <a:extLst>
            <a:ext uri="{FF2B5EF4-FFF2-40B4-BE49-F238E27FC236}">
              <a16:creationId xmlns:a16="http://schemas.microsoft.com/office/drawing/2014/main" id="{F6474E57-B70E-4B00-AE8A-2DCE230C2C2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43" name="AutoShape 1">
          <a:extLst>
            <a:ext uri="{FF2B5EF4-FFF2-40B4-BE49-F238E27FC236}">
              <a16:creationId xmlns:a16="http://schemas.microsoft.com/office/drawing/2014/main" id="{C1783DD1-BEAE-4587-B83D-2FF3CF34677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44" name="AutoShape 2">
          <a:extLst>
            <a:ext uri="{FF2B5EF4-FFF2-40B4-BE49-F238E27FC236}">
              <a16:creationId xmlns:a16="http://schemas.microsoft.com/office/drawing/2014/main" id="{5367A194-13B9-4E3E-9814-0E02284CD66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45" name="AutoShape 3">
          <a:extLst>
            <a:ext uri="{FF2B5EF4-FFF2-40B4-BE49-F238E27FC236}">
              <a16:creationId xmlns:a16="http://schemas.microsoft.com/office/drawing/2014/main" id="{6DEFAF3F-500D-485D-A28C-FF004FCD28E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46" name="AutoShape 1">
          <a:extLst>
            <a:ext uri="{FF2B5EF4-FFF2-40B4-BE49-F238E27FC236}">
              <a16:creationId xmlns:a16="http://schemas.microsoft.com/office/drawing/2014/main" id="{37FC34BE-CC64-4CEF-90C3-FC993E41C19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47" name="AutoShape 2">
          <a:extLst>
            <a:ext uri="{FF2B5EF4-FFF2-40B4-BE49-F238E27FC236}">
              <a16:creationId xmlns:a16="http://schemas.microsoft.com/office/drawing/2014/main" id="{463AA32F-476D-4562-A58C-2FE7A7CBD49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48" name="AutoShape 3">
          <a:extLst>
            <a:ext uri="{FF2B5EF4-FFF2-40B4-BE49-F238E27FC236}">
              <a16:creationId xmlns:a16="http://schemas.microsoft.com/office/drawing/2014/main" id="{0A6FD157-D42E-4B69-A89B-EAF4C58C8A5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49" name="AutoShape 1">
          <a:extLst>
            <a:ext uri="{FF2B5EF4-FFF2-40B4-BE49-F238E27FC236}">
              <a16:creationId xmlns:a16="http://schemas.microsoft.com/office/drawing/2014/main" id="{F0006A16-A49D-4539-98EB-AB5DBE559C5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50" name="AutoShape 2">
          <a:extLst>
            <a:ext uri="{FF2B5EF4-FFF2-40B4-BE49-F238E27FC236}">
              <a16:creationId xmlns:a16="http://schemas.microsoft.com/office/drawing/2014/main" id="{79E2D8AA-31AC-4B86-8F75-DC6C725B7D8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51" name="AutoShape 3">
          <a:extLst>
            <a:ext uri="{FF2B5EF4-FFF2-40B4-BE49-F238E27FC236}">
              <a16:creationId xmlns:a16="http://schemas.microsoft.com/office/drawing/2014/main" id="{259C13D9-D308-46C1-A2B7-4BC212FFC0D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52" name="AutoShape 1">
          <a:extLst>
            <a:ext uri="{FF2B5EF4-FFF2-40B4-BE49-F238E27FC236}">
              <a16:creationId xmlns:a16="http://schemas.microsoft.com/office/drawing/2014/main" id="{8CA8C14C-134B-4AE4-811D-B2A9A6CB1CC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53" name="AutoShape 2">
          <a:extLst>
            <a:ext uri="{FF2B5EF4-FFF2-40B4-BE49-F238E27FC236}">
              <a16:creationId xmlns:a16="http://schemas.microsoft.com/office/drawing/2014/main" id="{CF65BC75-07ED-46FE-B988-B382D2C4FAC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54" name="AutoShape 3">
          <a:extLst>
            <a:ext uri="{FF2B5EF4-FFF2-40B4-BE49-F238E27FC236}">
              <a16:creationId xmlns:a16="http://schemas.microsoft.com/office/drawing/2014/main" id="{3BA621A8-E32A-4546-B865-B2F263D973F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55" name="AutoShape 1">
          <a:extLst>
            <a:ext uri="{FF2B5EF4-FFF2-40B4-BE49-F238E27FC236}">
              <a16:creationId xmlns:a16="http://schemas.microsoft.com/office/drawing/2014/main" id="{CE24B668-90C9-4295-BA75-67415DE195E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56" name="AutoShape 2">
          <a:extLst>
            <a:ext uri="{FF2B5EF4-FFF2-40B4-BE49-F238E27FC236}">
              <a16:creationId xmlns:a16="http://schemas.microsoft.com/office/drawing/2014/main" id="{8A794CCE-E30A-4424-952C-8FFE41AE00D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57" name="AutoShape 3">
          <a:extLst>
            <a:ext uri="{FF2B5EF4-FFF2-40B4-BE49-F238E27FC236}">
              <a16:creationId xmlns:a16="http://schemas.microsoft.com/office/drawing/2014/main" id="{45B2ED22-19E9-4C21-806A-75DCDFE0C81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58" name="AutoShape 1">
          <a:extLst>
            <a:ext uri="{FF2B5EF4-FFF2-40B4-BE49-F238E27FC236}">
              <a16:creationId xmlns:a16="http://schemas.microsoft.com/office/drawing/2014/main" id="{3BA75C1B-260A-4803-91F4-B9EBB9F7289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59" name="AutoShape 2">
          <a:extLst>
            <a:ext uri="{FF2B5EF4-FFF2-40B4-BE49-F238E27FC236}">
              <a16:creationId xmlns:a16="http://schemas.microsoft.com/office/drawing/2014/main" id="{1A75CE10-D650-4574-9D02-8D815A3C2C3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60" name="AutoShape 3">
          <a:extLst>
            <a:ext uri="{FF2B5EF4-FFF2-40B4-BE49-F238E27FC236}">
              <a16:creationId xmlns:a16="http://schemas.microsoft.com/office/drawing/2014/main" id="{05F90C2C-2DDC-4C37-AFAE-B4B916B278C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339</xdr:row>
      <xdr:rowOff>0</xdr:rowOff>
    </xdr:from>
    <xdr:ext cx="304800" cy="304800"/>
    <xdr:sp macro="" textlink="">
      <xdr:nvSpPr>
        <xdr:cNvPr id="15261" name="AutoShape 5">
          <a:extLst>
            <a:ext uri="{FF2B5EF4-FFF2-40B4-BE49-F238E27FC236}">
              <a16:creationId xmlns:a16="http://schemas.microsoft.com/office/drawing/2014/main" id="{94B81A6A-81D9-469B-A7AB-355307D7789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62" name="AutoShape 1">
          <a:extLst>
            <a:ext uri="{FF2B5EF4-FFF2-40B4-BE49-F238E27FC236}">
              <a16:creationId xmlns:a16="http://schemas.microsoft.com/office/drawing/2014/main" id="{7AC13143-122A-47CB-8856-54C6F16E9FA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63" name="AutoShape 2">
          <a:extLst>
            <a:ext uri="{FF2B5EF4-FFF2-40B4-BE49-F238E27FC236}">
              <a16:creationId xmlns:a16="http://schemas.microsoft.com/office/drawing/2014/main" id="{D49B1E09-BB37-4E1D-9DB4-153CEA3F26A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64" name="AutoShape 3">
          <a:extLst>
            <a:ext uri="{FF2B5EF4-FFF2-40B4-BE49-F238E27FC236}">
              <a16:creationId xmlns:a16="http://schemas.microsoft.com/office/drawing/2014/main" id="{541D1D89-9154-4A67-86A9-0E10A33DF97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65" name="AutoShape 1">
          <a:extLst>
            <a:ext uri="{FF2B5EF4-FFF2-40B4-BE49-F238E27FC236}">
              <a16:creationId xmlns:a16="http://schemas.microsoft.com/office/drawing/2014/main" id="{2E81B4E4-7A0A-42E7-B01E-41D954FE534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66" name="AutoShape 2">
          <a:extLst>
            <a:ext uri="{FF2B5EF4-FFF2-40B4-BE49-F238E27FC236}">
              <a16:creationId xmlns:a16="http://schemas.microsoft.com/office/drawing/2014/main" id="{4CFC13BA-9E7C-4E6F-BF57-F4652A7B16D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67" name="AutoShape 3">
          <a:extLst>
            <a:ext uri="{FF2B5EF4-FFF2-40B4-BE49-F238E27FC236}">
              <a16:creationId xmlns:a16="http://schemas.microsoft.com/office/drawing/2014/main" id="{A81F9E4C-A261-4DC7-BD67-2F06DE709D5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68" name="AutoShape 1">
          <a:extLst>
            <a:ext uri="{FF2B5EF4-FFF2-40B4-BE49-F238E27FC236}">
              <a16:creationId xmlns:a16="http://schemas.microsoft.com/office/drawing/2014/main" id="{B268D29C-6336-448D-A034-E2D51DCBF45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69" name="AutoShape 2">
          <a:extLst>
            <a:ext uri="{FF2B5EF4-FFF2-40B4-BE49-F238E27FC236}">
              <a16:creationId xmlns:a16="http://schemas.microsoft.com/office/drawing/2014/main" id="{FCE3D2EF-3611-444C-AA8A-809E90846D2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0" name="AutoShape 3">
          <a:extLst>
            <a:ext uri="{FF2B5EF4-FFF2-40B4-BE49-F238E27FC236}">
              <a16:creationId xmlns:a16="http://schemas.microsoft.com/office/drawing/2014/main" id="{2BCF233C-C568-44BF-B30A-92E3340EAA6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1" name="AutoShape 1">
          <a:extLst>
            <a:ext uri="{FF2B5EF4-FFF2-40B4-BE49-F238E27FC236}">
              <a16:creationId xmlns:a16="http://schemas.microsoft.com/office/drawing/2014/main" id="{25EDA1CD-F735-4300-996A-7369AFCCD1C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2" name="AutoShape 2">
          <a:extLst>
            <a:ext uri="{FF2B5EF4-FFF2-40B4-BE49-F238E27FC236}">
              <a16:creationId xmlns:a16="http://schemas.microsoft.com/office/drawing/2014/main" id="{86F9B949-DEA5-4E60-B9FD-F19589476E5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3" name="AutoShape 3">
          <a:extLst>
            <a:ext uri="{FF2B5EF4-FFF2-40B4-BE49-F238E27FC236}">
              <a16:creationId xmlns:a16="http://schemas.microsoft.com/office/drawing/2014/main" id="{E6E08384-8A06-435A-B4E0-FCB89587EA8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74" name="AutoShape 1">
          <a:extLst>
            <a:ext uri="{FF2B5EF4-FFF2-40B4-BE49-F238E27FC236}">
              <a16:creationId xmlns:a16="http://schemas.microsoft.com/office/drawing/2014/main" id="{8A82BF48-7622-4368-91DE-ACD0F4BBD9D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75" name="AutoShape 2">
          <a:extLst>
            <a:ext uri="{FF2B5EF4-FFF2-40B4-BE49-F238E27FC236}">
              <a16:creationId xmlns:a16="http://schemas.microsoft.com/office/drawing/2014/main" id="{3081EBD0-BBC9-4C3B-B7A4-82F882EEF33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76" name="AutoShape 3">
          <a:extLst>
            <a:ext uri="{FF2B5EF4-FFF2-40B4-BE49-F238E27FC236}">
              <a16:creationId xmlns:a16="http://schemas.microsoft.com/office/drawing/2014/main" id="{C30AA0D4-C62F-45FB-B1FD-03ADBBF3FD0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7" name="AutoShape 1">
          <a:extLst>
            <a:ext uri="{FF2B5EF4-FFF2-40B4-BE49-F238E27FC236}">
              <a16:creationId xmlns:a16="http://schemas.microsoft.com/office/drawing/2014/main" id="{411C7BAA-59C5-4441-9F17-56E0FFDD8DC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8" name="AutoShape 2">
          <a:extLst>
            <a:ext uri="{FF2B5EF4-FFF2-40B4-BE49-F238E27FC236}">
              <a16:creationId xmlns:a16="http://schemas.microsoft.com/office/drawing/2014/main" id="{F2EDAC18-DBD3-48C0-82EB-8CA6F65D74C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79" name="AutoShape 3">
          <a:extLst>
            <a:ext uri="{FF2B5EF4-FFF2-40B4-BE49-F238E27FC236}">
              <a16:creationId xmlns:a16="http://schemas.microsoft.com/office/drawing/2014/main" id="{667E8F39-ECFA-4C04-A01D-50DB1527C8C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339</xdr:row>
      <xdr:rowOff>0</xdr:rowOff>
    </xdr:from>
    <xdr:ext cx="304800" cy="304800"/>
    <xdr:sp macro="" textlink="">
      <xdr:nvSpPr>
        <xdr:cNvPr id="15280" name="AutoShape 5">
          <a:extLst>
            <a:ext uri="{FF2B5EF4-FFF2-40B4-BE49-F238E27FC236}">
              <a16:creationId xmlns:a16="http://schemas.microsoft.com/office/drawing/2014/main" id="{CB456225-C328-40F0-B54B-E3166B5848C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81" name="AutoShape 1">
          <a:extLst>
            <a:ext uri="{FF2B5EF4-FFF2-40B4-BE49-F238E27FC236}">
              <a16:creationId xmlns:a16="http://schemas.microsoft.com/office/drawing/2014/main" id="{E52BC4FD-6A2D-491B-9C81-192699EBA15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82" name="AutoShape 2">
          <a:extLst>
            <a:ext uri="{FF2B5EF4-FFF2-40B4-BE49-F238E27FC236}">
              <a16:creationId xmlns:a16="http://schemas.microsoft.com/office/drawing/2014/main" id="{9489D277-19EE-4A4A-A33F-71B402884C1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283" name="AutoShape 3">
          <a:extLst>
            <a:ext uri="{FF2B5EF4-FFF2-40B4-BE49-F238E27FC236}">
              <a16:creationId xmlns:a16="http://schemas.microsoft.com/office/drawing/2014/main" id="{8E24B3AA-131F-439F-90C5-126E89697AB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84" name="AutoShape 1">
          <a:extLst>
            <a:ext uri="{FF2B5EF4-FFF2-40B4-BE49-F238E27FC236}">
              <a16:creationId xmlns:a16="http://schemas.microsoft.com/office/drawing/2014/main" id="{CDE349DA-026D-4679-A9B2-E888BD1227B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85" name="AutoShape 2">
          <a:extLst>
            <a:ext uri="{FF2B5EF4-FFF2-40B4-BE49-F238E27FC236}">
              <a16:creationId xmlns:a16="http://schemas.microsoft.com/office/drawing/2014/main" id="{9E349682-589A-4420-93B8-04BE25E1296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86" name="AutoShape 3">
          <a:extLst>
            <a:ext uri="{FF2B5EF4-FFF2-40B4-BE49-F238E27FC236}">
              <a16:creationId xmlns:a16="http://schemas.microsoft.com/office/drawing/2014/main" id="{FF025A38-A2D0-43E9-87D9-A3D326CD335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87" name="AutoShape 1">
          <a:extLst>
            <a:ext uri="{FF2B5EF4-FFF2-40B4-BE49-F238E27FC236}">
              <a16:creationId xmlns:a16="http://schemas.microsoft.com/office/drawing/2014/main" id="{48FB9B49-8CA0-43E6-8528-9759EDC5576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88" name="AutoShape 2">
          <a:extLst>
            <a:ext uri="{FF2B5EF4-FFF2-40B4-BE49-F238E27FC236}">
              <a16:creationId xmlns:a16="http://schemas.microsoft.com/office/drawing/2014/main" id="{934931E0-F672-4E7A-8576-9F2462B60F1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89" name="AutoShape 3">
          <a:extLst>
            <a:ext uri="{FF2B5EF4-FFF2-40B4-BE49-F238E27FC236}">
              <a16:creationId xmlns:a16="http://schemas.microsoft.com/office/drawing/2014/main" id="{99EA5C1C-75B0-4480-BD38-2D3798EB122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0" name="AutoShape 1">
          <a:extLst>
            <a:ext uri="{FF2B5EF4-FFF2-40B4-BE49-F238E27FC236}">
              <a16:creationId xmlns:a16="http://schemas.microsoft.com/office/drawing/2014/main" id="{48D51594-D538-4B54-B386-D018DADAE79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1" name="AutoShape 2">
          <a:extLst>
            <a:ext uri="{FF2B5EF4-FFF2-40B4-BE49-F238E27FC236}">
              <a16:creationId xmlns:a16="http://schemas.microsoft.com/office/drawing/2014/main" id="{B3BED365-4AA5-4415-B51F-C7042993C97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2" name="AutoShape 3">
          <a:extLst>
            <a:ext uri="{FF2B5EF4-FFF2-40B4-BE49-F238E27FC236}">
              <a16:creationId xmlns:a16="http://schemas.microsoft.com/office/drawing/2014/main" id="{E6DC50C5-3328-4E8C-9B77-F929D6A1C09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3" name="AutoShape 1">
          <a:extLst>
            <a:ext uri="{FF2B5EF4-FFF2-40B4-BE49-F238E27FC236}">
              <a16:creationId xmlns:a16="http://schemas.microsoft.com/office/drawing/2014/main" id="{7B27AE07-DE2B-479A-A6E7-235F0297B48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4" name="AutoShape 2">
          <a:extLst>
            <a:ext uri="{FF2B5EF4-FFF2-40B4-BE49-F238E27FC236}">
              <a16:creationId xmlns:a16="http://schemas.microsoft.com/office/drawing/2014/main" id="{6137F95F-AAA8-4C21-B848-46E12E617D3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295" name="AutoShape 3">
          <a:extLst>
            <a:ext uri="{FF2B5EF4-FFF2-40B4-BE49-F238E27FC236}">
              <a16:creationId xmlns:a16="http://schemas.microsoft.com/office/drawing/2014/main" id="{0B6EDD4C-A631-4D85-A3BB-605F5BE6727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331</xdr:row>
      <xdr:rowOff>0</xdr:rowOff>
    </xdr:from>
    <xdr:ext cx="304800" cy="304800"/>
    <xdr:sp macro="" textlink="">
      <xdr:nvSpPr>
        <xdr:cNvPr id="15296" name="AutoShape 5">
          <a:extLst>
            <a:ext uri="{FF2B5EF4-FFF2-40B4-BE49-F238E27FC236}">
              <a16:creationId xmlns:a16="http://schemas.microsoft.com/office/drawing/2014/main" id="{83419891-ED19-42D8-95E7-BDEDD7AFFAE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97" name="AutoShape 1">
          <a:extLst>
            <a:ext uri="{FF2B5EF4-FFF2-40B4-BE49-F238E27FC236}">
              <a16:creationId xmlns:a16="http://schemas.microsoft.com/office/drawing/2014/main" id="{266657D6-F6D4-4E97-BA65-1D388F4A161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98" name="AutoShape 2">
          <a:extLst>
            <a:ext uri="{FF2B5EF4-FFF2-40B4-BE49-F238E27FC236}">
              <a16:creationId xmlns:a16="http://schemas.microsoft.com/office/drawing/2014/main" id="{D1DDB8B0-1AC1-463D-AA66-B225C18B60E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299" name="AutoShape 3">
          <a:extLst>
            <a:ext uri="{FF2B5EF4-FFF2-40B4-BE49-F238E27FC236}">
              <a16:creationId xmlns:a16="http://schemas.microsoft.com/office/drawing/2014/main" id="{09826955-3080-4BF4-A3D4-0861676BAC4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00" name="AutoShape 1">
          <a:extLst>
            <a:ext uri="{FF2B5EF4-FFF2-40B4-BE49-F238E27FC236}">
              <a16:creationId xmlns:a16="http://schemas.microsoft.com/office/drawing/2014/main" id="{069EE54B-A44D-4020-9D45-7771265E839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01" name="AutoShape 2">
          <a:extLst>
            <a:ext uri="{FF2B5EF4-FFF2-40B4-BE49-F238E27FC236}">
              <a16:creationId xmlns:a16="http://schemas.microsoft.com/office/drawing/2014/main" id="{2B6E1624-51C2-49E3-9983-CB079F37732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02" name="AutoShape 3">
          <a:extLst>
            <a:ext uri="{FF2B5EF4-FFF2-40B4-BE49-F238E27FC236}">
              <a16:creationId xmlns:a16="http://schemas.microsoft.com/office/drawing/2014/main" id="{6F0F6747-E438-49A7-AF96-FAEDD9AC527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03" name="AutoShape 1">
          <a:extLst>
            <a:ext uri="{FF2B5EF4-FFF2-40B4-BE49-F238E27FC236}">
              <a16:creationId xmlns:a16="http://schemas.microsoft.com/office/drawing/2014/main" id="{D79A0A09-DF79-44F9-9C65-A41960EF6AC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04" name="AutoShape 2">
          <a:extLst>
            <a:ext uri="{FF2B5EF4-FFF2-40B4-BE49-F238E27FC236}">
              <a16:creationId xmlns:a16="http://schemas.microsoft.com/office/drawing/2014/main" id="{445BCBEF-4D26-4B13-8E61-8E7D264C752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05" name="AutoShape 3">
          <a:extLst>
            <a:ext uri="{FF2B5EF4-FFF2-40B4-BE49-F238E27FC236}">
              <a16:creationId xmlns:a16="http://schemas.microsoft.com/office/drawing/2014/main" id="{4E9EED88-8F29-4B3C-8963-6B9A2807DC8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06" name="AutoShape 1">
          <a:extLst>
            <a:ext uri="{FF2B5EF4-FFF2-40B4-BE49-F238E27FC236}">
              <a16:creationId xmlns:a16="http://schemas.microsoft.com/office/drawing/2014/main" id="{22AC930F-7EA4-4036-B37D-C67317A08AA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07" name="AutoShape 2">
          <a:extLst>
            <a:ext uri="{FF2B5EF4-FFF2-40B4-BE49-F238E27FC236}">
              <a16:creationId xmlns:a16="http://schemas.microsoft.com/office/drawing/2014/main" id="{798FCA73-FB1B-4E6E-B5D3-E3FA0BB0A99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08" name="AutoShape 3">
          <a:extLst>
            <a:ext uri="{FF2B5EF4-FFF2-40B4-BE49-F238E27FC236}">
              <a16:creationId xmlns:a16="http://schemas.microsoft.com/office/drawing/2014/main" id="{B6FC754C-C227-42E5-920F-125DA43887C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09" name="AutoShape 1">
          <a:extLst>
            <a:ext uri="{FF2B5EF4-FFF2-40B4-BE49-F238E27FC236}">
              <a16:creationId xmlns:a16="http://schemas.microsoft.com/office/drawing/2014/main" id="{B0C88AC2-1427-486C-B9C4-740FD3D2149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10" name="AutoShape 2">
          <a:extLst>
            <a:ext uri="{FF2B5EF4-FFF2-40B4-BE49-F238E27FC236}">
              <a16:creationId xmlns:a16="http://schemas.microsoft.com/office/drawing/2014/main" id="{5F30F4F2-B5E4-489D-8ADF-EF77AF03ED4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11" name="AutoShape 3">
          <a:extLst>
            <a:ext uri="{FF2B5EF4-FFF2-40B4-BE49-F238E27FC236}">
              <a16:creationId xmlns:a16="http://schemas.microsoft.com/office/drawing/2014/main" id="{E8EC7094-54F8-443C-8E1A-04A860673F9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12" name="AutoShape 1">
          <a:extLst>
            <a:ext uri="{FF2B5EF4-FFF2-40B4-BE49-F238E27FC236}">
              <a16:creationId xmlns:a16="http://schemas.microsoft.com/office/drawing/2014/main" id="{8F865C8F-EFB3-418C-A880-65A7EB9F1A4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13" name="AutoShape 2">
          <a:extLst>
            <a:ext uri="{FF2B5EF4-FFF2-40B4-BE49-F238E27FC236}">
              <a16:creationId xmlns:a16="http://schemas.microsoft.com/office/drawing/2014/main" id="{92310E94-7E58-415F-A892-E613093B25E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14" name="AutoShape 3">
          <a:extLst>
            <a:ext uri="{FF2B5EF4-FFF2-40B4-BE49-F238E27FC236}">
              <a16:creationId xmlns:a16="http://schemas.microsoft.com/office/drawing/2014/main" id="{6981E2CC-42AF-4EA5-A5CB-D50E29DCE16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15" name="AutoShape 1">
          <a:extLst>
            <a:ext uri="{FF2B5EF4-FFF2-40B4-BE49-F238E27FC236}">
              <a16:creationId xmlns:a16="http://schemas.microsoft.com/office/drawing/2014/main" id="{7711322C-0F91-4365-8B5F-73D59A9A01F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16" name="AutoShape 2">
          <a:extLst>
            <a:ext uri="{FF2B5EF4-FFF2-40B4-BE49-F238E27FC236}">
              <a16:creationId xmlns:a16="http://schemas.microsoft.com/office/drawing/2014/main" id="{65181032-C0A1-4CA8-8E0F-73811C0B86D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17" name="AutoShape 3">
          <a:extLst>
            <a:ext uri="{FF2B5EF4-FFF2-40B4-BE49-F238E27FC236}">
              <a16:creationId xmlns:a16="http://schemas.microsoft.com/office/drawing/2014/main" id="{2ABAB4B0-E9AD-4346-A56B-5006D35B2A6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18" name="AutoShape 1">
          <a:extLst>
            <a:ext uri="{FF2B5EF4-FFF2-40B4-BE49-F238E27FC236}">
              <a16:creationId xmlns:a16="http://schemas.microsoft.com/office/drawing/2014/main" id="{21F2A405-548F-4D76-94ED-A020C0C4AF4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19" name="AutoShape 2">
          <a:extLst>
            <a:ext uri="{FF2B5EF4-FFF2-40B4-BE49-F238E27FC236}">
              <a16:creationId xmlns:a16="http://schemas.microsoft.com/office/drawing/2014/main" id="{E8747471-1D92-4E8C-B0C4-F2B7A1396B4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20" name="AutoShape 3">
          <a:extLst>
            <a:ext uri="{FF2B5EF4-FFF2-40B4-BE49-F238E27FC236}">
              <a16:creationId xmlns:a16="http://schemas.microsoft.com/office/drawing/2014/main" id="{8A34CA22-A17A-4EA5-8701-E135BA8F921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21" name="AutoShape 1">
          <a:extLst>
            <a:ext uri="{FF2B5EF4-FFF2-40B4-BE49-F238E27FC236}">
              <a16:creationId xmlns:a16="http://schemas.microsoft.com/office/drawing/2014/main" id="{0E109450-6288-41AA-92DA-5638AF54BD5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22" name="AutoShape 2">
          <a:extLst>
            <a:ext uri="{FF2B5EF4-FFF2-40B4-BE49-F238E27FC236}">
              <a16:creationId xmlns:a16="http://schemas.microsoft.com/office/drawing/2014/main" id="{1C6AD1BF-F8F3-4CFA-AEB1-EAA0F7C3EE4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23" name="AutoShape 3">
          <a:extLst>
            <a:ext uri="{FF2B5EF4-FFF2-40B4-BE49-F238E27FC236}">
              <a16:creationId xmlns:a16="http://schemas.microsoft.com/office/drawing/2014/main" id="{B080B40C-8544-46F8-B7CC-6E18F9747AD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24" name="AutoShape 1">
          <a:extLst>
            <a:ext uri="{FF2B5EF4-FFF2-40B4-BE49-F238E27FC236}">
              <a16:creationId xmlns:a16="http://schemas.microsoft.com/office/drawing/2014/main" id="{150E4918-B7C6-4511-8D6B-BDF4AA0F80F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25" name="AutoShape 2">
          <a:extLst>
            <a:ext uri="{FF2B5EF4-FFF2-40B4-BE49-F238E27FC236}">
              <a16:creationId xmlns:a16="http://schemas.microsoft.com/office/drawing/2014/main" id="{2C84D379-D01C-487C-BC15-FE9051C5B5A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26" name="AutoShape 3">
          <a:extLst>
            <a:ext uri="{FF2B5EF4-FFF2-40B4-BE49-F238E27FC236}">
              <a16:creationId xmlns:a16="http://schemas.microsoft.com/office/drawing/2014/main" id="{89C376A7-E21F-45C1-8C80-A2F25286D2D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27" name="AutoShape 1">
          <a:extLst>
            <a:ext uri="{FF2B5EF4-FFF2-40B4-BE49-F238E27FC236}">
              <a16:creationId xmlns:a16="http://schemas.microsoft.com/office/drawing/2014/main" id="{91E27976-3693-4746-AD88-0E353422DCA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28" name="AutoShape 2">
          <a:extLst>
            <a:ext uri="{FF2B5EF4-FFF2-40B4-BE49-F238E27FC236}">
              <a16:creationId xmlns:a16="http://schemas.microsoft.com/office/drawing/2014/main" id="{498F76D2-7100-4CDE-B4BD-B1A0C152B6F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29" name="AutoShape 3">
          <a:extLst>
            <a:ext uri="{FF2B5EF4-FFF2-40B4-BE49-F238E27FC236}">
              <a16:creationId xmlns:a16="http://schemas.microsoft.com/office/drawing/2014/main" id="{9A243CE0-CF3E-428F-8893-E708C7BB548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0" name="AutoShape 1">
          <a:extLst>
            <a:ext uri="{FF2B5EF4-FFF2-40B4-BE49-F238E27FC236}">
              <a16:creationId xmlns:a16="http://schemas.microsoft.com/office/drawing/2014/main" id="{D97C921F-B4B6-4336-B568-D1FF1C34C1C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1" name="AutoShape 2">
          <a:extLst>
            <a:ext uri="{FF2B5EF4-FFF2-40B4-BE49-F238E27FC236}">
              <a16:creationId xmlns:a16="http://schemas.microsoft.com/office/drawing/2014/main" id="{D60E81A2-F334-44AF-B76C-0F7EA0D92D3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2" name="AutoShape 3">
          <a:extLst>
            <a:ext uri="{FF2B5EF4-FFF2-40B4-BE49-F238E27FC236}">
              <a16:creationId xmlns:a16="http://schemas.microsoft.com/office/drawing/2014/main" id="{F3A7FE2C-39BA-4479-9EA5-76CC81531EE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33" name="AutoShape 1">
          <a:extLst>
            <a:ext uri="{FF2B5EF4-FFF2-40B4-BE49-F238E27FC236}">
              <a16:creationId xmlns:a16="http://schemas.microsoft.com/office/drawing/2014/main" id="{3D7A4BDC-DD7D-485F-83DF-2FFE0BDE8DF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34" name="AutoShape 2">
          <a:extLst>
            <a:ext uri="{FF2B5EF4-FFF2-40B4-BE49-F238E27FC236}">
              <a16:creationId xmlns:a16="http://schemas.microsoft.com/office/drawing/2014/main" id="{D261E67A-D0A2-4D9E-A9B9-3A76D9DEBE2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35" name="AutoShape 3">
          <a:extLst>
            <a:ext uri="{FF2B5EF4-FFF2-40B4-BE49-F238E27FC236}">
              <a16:creationId xmlns:a16="http://schemas.microsoft.com/office/drawing/2014/main" id="{1E5320C8-1BD9-46F5-BF51-7F5D8CF9FC2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6" name="AutoShape 1">
          <a:extLst>
            <a:ext uri="{FF2B5EF4-FFF2-40B4-BE49-F238E27FC236}">
              <a16:creationId xmlns:a16="http://schemas.microsoft.com/office/drawing/2014/main" id="{F603DDF2-2861-4F36-90ED-B9E9B1EBB14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7" name="AutoShape 2">
          <a:extLst>
            <a:ext uri="{FF2B5EF4-FFF2-40B4-BE49-F238E27FC236}">
              <a16:creationId xmlns:a16="http://schemas.microsoft.com/office/drawing/2014/main" id="{17B971AA-F180-4175-8A89-B225B97EB14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38" name="AutoShape 3">
          <a:extLst>
            <a:ext uri="{FF2B5EF4-FFF2-40B4-BE49-F238E27FC236}">
              <a16:creationId xmlns:a16="http://schemas.microsoft.com/office/drawing/2014/main" id="{04055F64-D95F-429B-9466-C95CD052C3B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39" name="AutoShape 1">
          <a:extLst>
            <a:ext uri="{FF2B5EF4-FFF2-40B4-BE49-F238E27FC236}">
              <a16:creationId xmlns:a16="http://schemas.microsoft.com/office/drawing/2014/main" id="{8F91196E-9ABE-4ADC-AB44-DCF9764308D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40" name="AutoShape 2">
          <a:extLst>
            <a:ext uri="{FF2B5EF4-FFF2-40B4-BE49-F238E27FC236}">
              <a16:creationId xmlns:a16="http://schemas.microsoft.com/office/drawing/2014/main" id="{897E2F15-620C-4EC6-A7AA-5F8303D78A2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41" name="AutoShape 3">
          <a:extLst>
            <a:ext uri="{FF2B5EF4-FFF2-40B4-BE49-F238E27FC236}">
              <a16:creationId xmlns:a16="http://schemas.microsoft.com/office/drawing/2014/main" id="{0344E982-AD84-4B86-A027-A2D0C868D48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42" name="AutoShape 1">
          <a:extLst>
            <a:ext uri="{FF2B5EF4-FFF2-40B4-BE49-F238E27FC236}">
              <a16:creationId xmlns:a16="http://schemas.microsoft.com/office/drawing/2014/main" id="{807063FF-CA77-4FC6-855B-08D551B77A5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43" name="AutoShape 2">
          <a:extLst>
            <a:ext uri="{FF2B5EF4-FFF2-40B4-BE49-F238E27FC236}">
              <a16:creationId xmlns:a16="http://schemas.microsoft.com/office/drawing/2014/main" id="{44E60EFC-DB42-438F-AD75-8785DE29187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44" name="AutoShape 3">
          <a:extLst>
            <a:ext uri="{FF2B5EF4-FFF2-40B4-BE49-F238E27FC236}">
              <a16:creationId xmlns:a16="http://schemas.microsoft.com/office/drawing/2014/main" id="{A5B31541-FDA6-42F9-BF8F-1DC9508C4A2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331</xdr:row>
      <xdr:rowOff>0</xdr:rowOff>
    </xdr:from>
    <xdr:ext cx="304800" cy="304800"/>
    <xdr:sp macro="" textlink="">
      <xdr:nvSpPr>
        <xdr:cNvPr id="15345" name="AutoShape 5">
          <a:extLst>
            <a:ext uri="{FF2B5EF4-FFF2-40B4-BE49-F238E27FC236}">
              <a16:creationId xmlns:a16="http://schemas.microsoft.com/office/drawing/2014/main" id="{0503AA31-0DE2-45A1-93F5-5645212FFC0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46" name="AutoShape 1">
          <a:extLst>
            <a:ext uri="{FF2B5EF4-FFF2-40B4-BE49-F238E27FC236}">
              <a16:creationId xmlns:a16="http://schemas.microsoft.com/office/drawing/2014/main" id="{1BD65870-01CC-4011-B5AC-6206913CDA4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47" name="AutoShape 2">
          <a:extLst>
            <a:ext uri="{FF2B5EF4-FFF2-40B4-BE49-F238E27FC236}">
              <a16:creationId xmlns:a16="http://schemas.microsoft.com/office/drawing/2014/main" id="{84192DEE-B282-4DB4-B0AB-3728AA62993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48" name="AutoShape 3">
          <a:extLst>
            <a:ext uri="{FF2B5EF4-FFF2-40B4-BE49-F238E27FC236}">
              <a16:creationId xmlns:a16="http://schemas.microsoft.com/office/drawing/2014/main" id="{D71D2A9A-515B-454E-92EE-42BE1C2D1B8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49" name="AutoShape 1">
          <a:extLst>
            <a:ext uri="{FF2B5EF4-FFF2-40B4-BE49-F238E27FC236}">
              <a16:creationId xmlns:a16="http://schemas.microsoft.com/office/drawing/2014/main" id="{A3D2C6F2-6546-437F-9F30-7040E2580C5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50" name="AutoShape 2">
          <a:extLst>
            <a:ext uri="{FF2B5EF4-FFF2-40B4-BE49-F238E27FC236}">
              <a16:creationId xmlns:a16="http://schemas.microsoft.com/office/drawing/2014/main" id="{EA687136-5C48-440F-B176-7A61818A471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51" name="AutoShape 3">
          <a:extLst>
            <a:ext uri="{FF2B5EF4-FFF2-40B4-BE49-F238E27FC236}">
              <a16:creationId xmlns:a16="http://schemas.microsoft.com/office/drawing/2014/main" id="{7E1C65BB-BECB-4E2F-9A5F-EA12EC2A1F0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52" name="AutoShape 1">
          <a:extLst>
            <a:ext uri="{FF2B5EF4-FFF2-40B4-BE49-F238E27FC236}">
              <a16:creationId xmlns:a16="http://schemas.microsoft.com/office/drawing/2014/main" id="{92AFC506-CA82-4D6B-ACD9-38511520B6C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53" name="AutoShape 2">
          <a:extLst>
            <a:ext uri="{FF2B5EF4-FFF2-40B4-BE49-F238E27FC236}">
              <a16:creationId xmlns:a16="http://schemas.microsoft.com/office/drawing/2014/main" id="{3A1A7D8C-0575-47F5-882F-3D69458D39B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54" name="AutoShape 3">
          <a:extLst>
            <a:ext uri="{FF2B5EF4-FFF2-40B4-BE49-F238E27FC236}">
              <a16:creationId xmlns:a16="http://schemas.microsoft.com/office/drawing/2014/main" id="{965A7EDF-0839-4D2F-B5AE-8D5BA22F0B1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55" name="AutoShape 1">
          <a:extLst>
            <a:ext uri="{FF2B5EF4-FFF2-40B4-BE49-F238E27FC236}">
              <a16:creationId xmlns:a16="http://schemas.microsoft.com/office/drawing/2014/main" id="{D63AE6CA-B454-4D6C-9894-18752378AF1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56" name="AutoShape 2">
          <a:extLst>
            <a:ext uri="{FF2B5EF4-FFF2-40B4-BE49-F238E27FC236}">
              <a16:creationId xmlns:a16="http://schemas.microsoft.com/office/drawing/2014/main" id="{AC0BAACC-69BE-4D87-BEF4-011E5F47F7F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57" name="AutoShape 3">
          <a:extLst>
            <a:ext uri="{FF2B5EF4-FFF2-40B4-BE49-F238E27FC236}">
              <a16:creationId xmlns:a16="http://schemas.microsoft.com/office/drawing/2014/main" id="{81DCF42F-746A-4E94-B3C7-617AAA2529A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58" name="AutoShape 1">
          <a:extLst>
            <a:ext uri="{FF2B5EF4-FFF2-40B4-BE49-F238E27FC236}">
              <a16:creationId xmlns:a16="http://schemas.microsoft.com/office/drawing/2014/main" id="{2EC33F46-56BD-49F4-B697-51C8AF8E49C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59" name="AutoShape 2">
          <a:extLst>
            <a:ext uri="{FF2B5EF4-FFF2-40B4-BE49-F238E27FC236}">
              <a16:creationId xmlns:a16="http://schemas.microsoft.com/office/drawing/2014/main" id="{541CC3E9-FE84-4871-99C5-749060A3660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60" name="AutoShape 3">
          <a:extLst>
            <a:ext uri="{FF2B5EF4-FFF2-40B4-BE49-F238E27FC236}">
              <a16:creationId xmlns:a16="http://schemas.microsoft.com/office/drawing/2014/main" id="{722EF9A9-BD6E-45A8-9945-FDED97230EC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1" name="AutoShape 1">
          <a:extLst>
            <a:ext uri="{FF2B5EF4-FFF2-40B4-BE49-F238E27FC236}">
              <a16:creationId xmlns:a16="http://schemas.microsoft.com/office/drawing/2014/main" id="{742ACEB4-968B-4AF1-8B5C-A232A9D8A52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2" name="AutoShape 2">
          <a:extLst>
            <a:ext uri="{FF2B5EF4-FFF2-40B4-BE49-F238E27FC236}">
              <a16:creationId xmlns:a16="http://schemas.microsoft.com/office/drawing/2014/main" id="{B93EFEB6-85F7-463B-B3A3-1480E9BD3AD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3" name="AutoShape 3">
          <a:extLst>
            <a:ext uri="{FF2B5EF4-FFF2-40B4-BE49-F238E27FC236}">
              <a16:creationId xmlns:a16="http://schemas.microsoft.com/office/drawing/2014/main" id="{6F69990A-C7E6-4BC2-8469-26A0F61A770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64" name="AutoShape 1">
          <a:extLst>
            <a:ext uri="{FF2B5EF4-FFF2-40B4-BE49-F238E27FC236}">
              <a16:creationId xmlns:a16="http://schemas.microsoft.com/office/drawing/2014/main" id="{5F867A11-C73F-4EAF-8A03-EE3CD4114BF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65" name="AutoShape 2">
          <a:extLst>
            <a:ext uri="{FF2B5EF4-FFF2-40B4-BE49-F238E27FC236}">
              <a16:creationId xmlns:a16="http://schemas.microsoft.com/office/drawing/2014/main" id="{C03D693D-90C1-4422-8D12-57DB3F88DDE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66" name="AutoShape 3">
          <a:extLst>
            <a:ext uri="{FF2B5EF4-FFF2-40B4-BE49-F238E27FC236}">
              <a16:creationId xmlns:a16="http://schemas.microsoft.com/office/drawing/2014/main" id="{06CD98DB-0682-4991-B6C2-7287C468F1B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7" name="AutoShape 1">
          <a:extLst>
            <a:ext uri="{FF2B5EF4-FFF2-40B4-BE49-F238E27FC236}">
              <a16:creationId xmlns:a16="http://schemas.microsoft.com/office/drawing/2014/main" id="{760EE3D6-3A38-4875-B6AE-4DBDA4D0A33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8" name="AutoShape 2">
          <a:extLst>
            <a:ext uri="{FF2B5EF4-FFF2-40B4-BE49-F238E27FC236}">
              <a16:creationId xmlns:a16="http://schemas.microsoft.com/office/drawing/2014/main" id="{878FA9AF-DE1C-415C-989B-FAAF7369327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69" name="AutoShape 3">
          <a:extLst>
            <a:ext uri="{FF2B5EF4-FFF2-40B4-BE49-F238E27FC236}">
              <a16:creationId xmlns:a16="http://schemas.microsoft.com/office/drawing/2014/main" id="{6555CFC0-4789-4BC1-835C-D77910EC46E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70" name="AutoShape 1">
          <a:extLst>
            <a:ext uri="{FF2B5EF4-FFF2-40B4-BE49-F238E27FC236}">
              <a16:creationId xmlns:a16="http://schemas.microsoft.com/office/drawing/2014/main" id="{BFF9B846-8EF7-494E-92EB-A8A4774F21C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71" name="AutoShape 2">
          <a:extLst>
            <a:ext uri="{FF2B5EF4-FFF2-40B4-BE49-F238E27FC236}">
              <a16:creationId xmlns:a16="http://schemas.microsoft.com/office/drawing/2014/main" id="{5C7A691A-A0E5-44DA-85AC-01181941197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72" name="AutoShape 3">
          <a:extLst>
            <a:ext uri="{FF2B5EF4-FFF2-40B4-BE49-F238E27FC236}">
              <a16:creationId xmlns:a16="http://schemas.microsoft.com/office/drawing/2014/main" id="{903AD339-A786-474F-B910-5ACE02B71A5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73" name="AutoShape 1">
          <a:extLst>
            <a:ext uri="{FF2B5EF4-FFF2-40B4-BE49-F238E27FC236}">
              <a16:creationId xmlns:a16="http://schemas.microsoft.com/office/drawing/2014/main" id="{906F381F-D87C-41D9-B5BF-4F116429691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74" name="AutoShape 2">
          <a:extLst>
            <a:ext uri="{FF2B5EF4-FFF2-40B4-BE49-F238E27FC236}">
              <a16:creationId xmlns:a16="http://schemas.microsoft.com/office/drawing/2014/main" id="{B76C82F2-0CA9-49AF-9EB2-71DB9D3456A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75" name="AutoShape 3">
          <a:extLst>
            <a:ext uri="{FF2B5EF4-FFF2-40B4-BE49-F238E27FC236}">
              <a16:creationId xmlns:a16="http://schemas.microsoft.com/office/drawing/2014/main" id="{57428DD2-A3CB-432B-8FC8-FCFA4471AA7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76" name="AutoShape 1">
          <a:extLst>
            <a:ext uri="{FF2B5EF4-FFF2-40B4-BE49-F238E27FC236}">
              <a16:creationId xmlns:a16="http://schemas.microsoft.com/office/drawing/2014/main" id="{E6BC690F-D30C-42B6-BD8B-1177B76D737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77" name="AutoShape 2">
          <a:extLst>
            <a:ext uri="{FF2B5EF4-FFF2-40B4-BE49-F238E27FC236}">
              <a16:creationId xmlns:a16="http://schemas.microsoft.com/office/drawing/2014/main" id="{0B156311-255A-4527-A817-BBE7BBD823A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78" name="AutoShape 3">
          <a:extLst>
            <a:ext uri="{FF2B5EF4-FFF2-40B4-BE49-F238E27FC236}">
              <a16:creationId xmlns:a16="http://schemas.microsoft.com/office/drawing/2014/main" id="{596B7C8A-E743-4642-9936-8CA746110D0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79" name="AutoShape 1">
          <a:extLst>
            <a:ext uri="{FF2B5EF4-FFF2-40B4-BE49-F238E27FC236}">
              <a16:creationId xmlns:a16="http://schemas.microsoft.com/office/drawing/2014/main" id="{604AE80C-4314-4853-8C8B-C2C3CA4027F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80" name="AutoShape 2">
          <a:extLst>
            <a:ext uri="{FF2B5EF4-FFF2-40B4-BE49-F238E27FC236}">
              <a16:creationId xmlns:a16="http://schemas.microsoft.com/office/drawing/2014/main" id="{C841B0E1-043B-41F6-85E7-F244659D624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81" name="AutoShape 3">
          <a:extLst>
            <a:ext uri="{FF2B5EF4-FFF2-40B4-BE49-F238E27FC236}">
              <a16:creationId xmlns:a16="http://schemas.microsoft.com/office/drawing/2014/main" id="{0F202311-2FA4-43BD-B824-08EF6412920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82" name="AutoShape 1">
          <a:extLst>
            <a:ext uri="{FF2B5EF4-FFF2-40B4-BE49-F238E27FC236}">
              <a16:creationId xmlns:a16="http://schemas.microsoft.com/office/drawing/2014/main" id="{A8953F83-6170-4618-A150-B00721505FA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83" name="AutoShape 2">
          <a:extLst>
            <a:ext uri="{FF2B5EF4-FFF2-40B4-BE49-F238E27FC236}">
              <a16:creationId xmlns:a16="http://schemas.microsoft.com/office/drawing/2014/main" id="{C358C16F-54BE-426B-8183-1BA77D33D8C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84" name="AutoShape 3">
          <a:extLst>
            <a:ext uri="{FF2B5EF4-FFF2-40B4-BE49-F238E27FC236}">
              <a16:creationId xmlns:a16="http://schemas.microsoft.com/office/drawing/2014/main" id="{F0A5D518-FAFA-4633-8D78-7A8F632ADA8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85" name="AutoShape 1">
          <a:extLst>
            <a:ext uri="{FF2B5EF4-FFF2-40B4-BE49-F238E27FC236}">
              <a16:creationId xmlns:a16="http://schemas.microsoft.com/office/drawing/2014/main" id="{89F333C9-73D2-4181-9CAA-C6ADB8AFA96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86" name="AutoShape 2">
          <a:extLst>
            <a:ext uri="{FF2B5EF4-FFF2-40B4-BE49-F238E27FC236}">
              <a16:creationId xmlns:a16="http://schemas.microsoft.com/office/drawing/2014/main" id="{AD22F8B0-5B55-42E1-AA70-8D0C1A38FA1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87" name="AutoShape 3">
          <a:extLst>
            <a:ext uri="{FF2B5EF4-FFF2-40B4-BE49-F238E27FC236}">
              <a16:creationId xmlns:a16="http://schemas.microsoft.com/office/drawing/2014/main" id="{F8800ECA-D4F4-4C6C-9D7A-5785F5F48F7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88" name="AutoShape 1">
          <a:extLst>
            <a:ext uri="{FF2B5EF4-FFF2-40B4-BE49-F238E27FC236}">
              <a16:creationId xmlns:a16="http://schemas.microsoft.com/office/drawing/2014/main" id="{2E4730C3-1B94-423C-BF05-C5D79B287CA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89" name="AutoShape 2">
          <a:extLst>
            <a:ext uri="{FF2B5EF4-FFF2-40B4-BE49-F238E27FC236}">
              <a16:creationId xmlns:a16="http://schemas.microsoft.com/office/drawing/2014/main" id="{7EC4C770-5398-4096-9FA8-D76F5DDE687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390" name="AutoShape 3">
          <a:extLst>
            <a:ext uri="{FF2B5EF4-FFF2-40B4-BE49-F238E27FC236}">
              <a16:creationId xmlns:a16="http://schemas.microsoft.com/office/drawing/2014/main" id="{ED6E8162-6AFD-46D4-8BA7-AC2113D168F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91" name="AutoShape 1">
          <a:extLst>
            <a:ext uri="{FF2B5EF4-FFF2-40B4-BE49-F238E27FC236}">
              <a16:creationId xmlns:a16="http://schemas.microsoft.com/office/drawing/2014/main" id="{1ACF98E0-8127-4FCA-BDFD-AFB11034F09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92" name="AutoShape 2">
          <a:extLst>
            <a:ext uri="{FF2B5EF4-FFF2-40B4-BE49-F238E27FC236}">
              <a16:creationId xmlns:a16="http://schemas.microsoft.com/office/drawing/2014/main" id="{7BBA6145-053B-440B-8FAD-9ACEFDCA08F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93" name="AutoShape 3">
          <a:extLst>
            <a:ext uri="{FF2B5EF4-FFF2-40B4-BE49-F238E27FC236}">
              <a16:creationId xmlns:a16="http://schemas.microsoft.com/office/drawing/2014/main" id="{4AB45FBE-E0B0-4551-9C0F-838A4818E2A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331</xdr:row>
      <xdr:rowOff>0</xdr:rowOff>
    </xdr:from>
    <xdr:ext cx="304800" cy="304800"/>
    <xdr:sp macro="" textlink="">
      <xdr:nvSpPr>
        <xdr:cNvPr id="15394" name="AutoShape 5">
          <a:extLst>
            <a:ext uri="{FF2B5EF4-FFF2-40B4-BE49-F238E27FC236}">
              <a16:creationId xmlns:a16="http://schemas.microsoft.com/office/drawing/2014/main" id="{3B9215AB-C0EF-4C42-906E-9CA121E9F0D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95" name="AutoShape 1">
          <a:extLst>
            <a:ext uri="{FF2B5EF4-FFF2-40B4-BE49-F238E27FC236}">
              <a16:creationId xmlns:a16="http://schemas.microsoft.com/office/drawing/2014/main" id="{62BD26EA-158F-486C-AA38-B2CB66B7380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96" name="AutoShape 2">
          <a:extLst>
            <a:ext uri="{FF2B5EF4-FFF2-40B4-BE49-F238E27FC236}">
              <a16:creationId xmlns:a16="http://schemas.microsoft.com/office/drawing/2014/main" id="{251A2399-1C8F-4BB8-80F9-ED70CE8D1ED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397" name="AutoShape 3">
          <a:extLst>
            <a:ext uri="{FF2B5EF4-FFF2-40B4-BE49-F238E27FC236}">
              <a16:creationId xmlns:a16="http://schemas.microsoft.com/office/drawing/2014/main" id="{A1F1226D-7C5D-4AB8-BC22-F82B3D16972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98" name="AutoShape 1">
          <a:extLst>
            <a:ext uri="{FF2B5EF4-FFF2-40B4-BE49-F238E27FC236}">
              <a16:creationId xmlns:a16="http://schemas.microsoft.com/office/drawing/2014/main" id="{49A7D8DD-7E56-43E1-9FFF-5F1ADDEF7E2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399" name="AutoShape 2">
          <a:extLst>
            <a:ext uri="{FF2B5EF4-FFF2-40B4-BE49-F238E27FC236}">
              <a16:creationId xmlns:a16="http://schemas.microsoft.com/office/drawing/2014/main" id="{1BBFDA47-BEB1-4AB0-AC98-D6217A5E609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00" name="AutoShape 3">
          <a:extLst>
            <a:ext uri="{FF2B5EF4-FFF2-40B4-BE49-F238E27FC236}">
              <a16:creationId xmlns:a16="http://schemas.microsoft.com/office/drawing/2014/main" id="{616AF54C-70DA-4A09-BAFF-39D14E7F172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01" name="AutoShape 1">
          <a:extLst>
            <a:ext uri="{FF2B5EF4-FFF2-40B4-BE49-F238E27FC236}">
              <a16:creationId xmlns:a16="http://schemas.microsoft.com/office/drawing/2014/main" id="{A390FEB1-FD4F-448B-B0DE-B1280CE8311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02" name="AutoShape 2">
          <a:extLst>
            <a:ext uri="{FF2B5EF4-FFF2-40B4-BE49-F238E27FC236}">
              <a16:creationId xmlns:a16="http://schemas.microsoft.com/office/drawing/2014/main" id="{52ED93DE-3A67-4F71-B421-62F50CDB313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03" name="AutoShape 3">
          <a:extLst>
            <a:ext uri="{FF2B5EF4-FFF2-40B4-BE49-F238E27FC236}">
              <a16:creationId xmlns:a16="http://schemas.microsoft.com/office/drawing/2014/main" id="{D936302D-9FAA-483C-9732-90D8A4625C6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4" name="AutoShape 1">
          <a:extLst>
            <a:ext uri="{FF2B5EF4-FFF2-40B4-BE49-F238E27FC236}">
              <a16:creationId xmlns:a16="http://schemas.microsoft.com/office/drawing/2014/main" id="{A295BBFA-C225-41D9-9F7B-1773633B30F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5" name="AutoShape 2">
          <a:extLst>
            <a:ext uri="{FF2B5EF4-FFF2-40B4-BE49-F238E27FC236}">
              <a16:creationId xmlns:a16="http://schemas.microsoft.com/office/drawing/2014/main" id="{8E98DF0A-031A-454E-BCB7-BBC43E0A758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6" name="AutoShape 3">
          <a:extLst>
            <a:ext uri="{FF2B5EF4-FFF2-40B4-BE49-F238E27FC236}">
              <a16:creationId xmlns:a16="http://schemas.microsoft.com/office/drawing/2014/main" id="{E5D3A4B6-06D1-4BE6-AE7D-1CB5F891DDA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7" name="AutoShape 1">
          <a:extLst>
            <a:ext uri="{FF2B5EF4-FFF2-40B4-BE49-F238E27FC236}">
              <a16:creationId xmlns:a16="http://schemas.microsoft.com/office/drawing/2014/main" id="{8E907494-A9C6-4758-A4A3-0652FB3AB1A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8" name="AutoShape 2">
          <a:extLst>
            <a:ext uri="{FF2B5EF4-FFF2-40B4-BE49-F238E27FC236}">
              <a16:creationId xmlns:a16="http://schemas.microsoft.com/office/drawing/2014/main" id="{E5180625-52EA-4334-9E58-CD52EDDCA37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09" name="AutoShape 3">
          <a:extLst>
            <a:ext uri="{FF2B5EF4-FFF2-40B4-BE49-F238E27FC236}">
              <a16:creationId xmlns:a16="http://schemas.microsoft.com/office/drawing/2014/main" id="{6B098296-F45B-4766-8F39-D8AEBE3E84A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0" name="AutoShape 1">
          <a:extLst>
            <a:ext uri="{FF2B5EF4-FFF2-40B4-BE49-F238E27FC236}">
              <a16:creationId xmlns:a16="http://schemas.microsoft.com/office/drawing/2014/main" id="{716DAAEE-7C37-471B-87EB-0B24B262DC6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1" name="AutoShape 2">
          <a:extLst>
            <a:ext uri="{FF2B5EF4-FFF2-40B4-BE49-F238E27FC236}">
              <a16:creationId xmlns:a16="http://schemas.microsoft.com/office/drawing/2014/main" id="{C25CDD15-6683-4D44-8AC1-B21DFDC7561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2" name="AutoShape 3">
          <a:extLst>
            <a:ext uri="{FF2B5EF4-FFF2-40B4-BE49-F238E27FC236}">
              <a16:creationId xmlns:a16="http://schemas.microsoft.com/office/drawing/2014/main" id="{10B4A941-2CEA-4BD6-A18B-C93A80262CF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13" name="AutoShape 1">
          <a:extLst>
            <a:ext uri="{FF2B5EF4-FFF2-40B4-BE49-F238E27FC236}">
              <a16:creationId xmlns:a16="http://schemas.microsoft.com/office/drawing/2014/main" id="{DC5B414D-E875-4FD6-9B6C-E84FC120489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14" name="AutoShape 2">
          <a:extLst>
            <a:ext uri="{FF2B5EF4-FFF2-40B4-BE49-F238E27FC236}">
              <a16:creationId xmlns:a16="http://schemas.microsoft.com/office/drawing/2014/main" id="{ECDB017C-B2B0-4D0A-933E-84AEA94BBC5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15" name="AutoShape 3">
          <a:extLst>
            <a:ext uri="{FF2B5EF4-FFF2-40B4-BE49-F238E27FC236}">
              <a16:creationId xmlns:a16="http://schemas.microsoft.com/office/drawing/2014/main" id="{5F61E058-CA92-401D-B065-0539E5ED73A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6" name="AutoShape 1">
          <a:extLst>
            <a:ext uri="{FF2B5EF4-FFF2-40B4-BE49-F238E27FC236}">
              <a16:creationId xmlns:a16="http://schemas.microsoft.com/office/drawing/2014/main" id="{83E9C18F-6C20-45DD-81D2-257FAE0B39D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7" name="AutoShape 2">
          <a:extLst>
            <a:ext uri="{FF2B5EF4-FFF2-40B4-BE49-F238E27FC236}">
              <a16:creationId xmlns:a16="http://schemas.microsoft.com/office/drawing/2014/main" id="{B9410861-70E7-4741-B45B-D08F25A0268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18" name="AutoShape 3">
          <a:extLst>
            <a:ext uri="{FF2B5EF4-FFF2-40B4-BE49-F238E27FC236}">
              <a16:creationId xmlns:a16="http://schemas.microsoft.com/office/drawing/2014/main" id="{C1FC86EF-2155-43A3-BA1A-2E2E5E66993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19" name="AutoShape 1">
          <a:extLst>
            <a:ext uri="{FF2B5EF4-FFF2-40B4-BE49-F238E27FC236}">
              <a16:creationId xmlns:a16="http://schemas.microsoft.com/office/drawing/2014/main" id="{D32C3ABD-0C3A-48F6-88BC-CD04A727774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20" name="AutoShape 2">
          <a:extLst>
            <a:ext uri="{FF2B5EF4-FFF2-40B4-BE49-F238E27FC236}">
              <a16:creationId xmlns:a16="http://schemas.microsoft.com/office/drawing/2014/main" id="{5F52FDD7-4399-4320-813E-A0A6478BEF7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21" name="AutoShape 3">
          <a:extLst>
            <a:ext uri="{FF2B5EF4-FFF2-40B4-BE49-F238E27FC236}">
              <a16:creationId xmlns:a16="http://schemas.microsoft.com/office/drawing/2014/main" id="{57B7ED2C-5078-4D58-954F-C445F56AB08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22" name="AutoShape 1">
          <a:extLst>
            <a:ext uri="{FF2B5EF4-FFF2-40B4-BE49-F238E27FC236}">
              <a16:creationId xmlns:a16="http://schemas.microsoft.com/office/drawing/2014/main" id="{264BB4C9-1B1F-488B-ADD6-4119B8A220F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23" name="AutoShape 2">
          <a:extLst>
            <a:ext uri="{FF2B5EF4-FFF2-40B4-BE49-F238E27FC236}">
              <a16:creationId xmlns:a16="http://schemas.microsoft.com/office/drawing/2014/main" id="{BDED9A5E-1758-42A4-AF5B-E323804F265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24" name="AutoShape 3">
          <a:extLst>
            <a:ext uri="{FF2B5EF4-FFF2-40B4-BE49-F238E27FC236}">
              <a16:creationId xmlns:a16="http://schemas.microsoft.com/office/drawing/2014/main" id="{FADCC032-6194-4B4B-86EB-285B1DB1E65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25" name="AutoShape 1">
          <a:extLst>
            <a:ext uri="{FF2B5EF4-FFF2-40B4-BE49-F238E27FC236}">
              <a16:creationId xmlns:a16="http://schemas.microsoft.com/office/drawing/2014/main" id="{93ADCD8F-062B-4A73-9874-2FD10F363A9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26" name="AutoShape 2">
          <a:extLst>
            <a:ext uri="{FF2B5EF4-FFF2-40B4-BE49-F238E27FC236}">
              <a16:creationId xmlns:a16="http://schemas.microsoft.com/office/drawing/2014/main" id="{C8D1328A-26FB-473D-AA00-2BED1F399A7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27" name="AutoShape 3">
          <a:extLst>
            <a:ext uri="{FF2B5EF4-FFF2-40B4-BE49-F238E27FC236}">
              <a16:creationId xmlns:a16="http://schemas.microsoft.com/office/drawing/2014/main" id="{E6A7080A-DBB3-4A6E-AD71-1A14BC2ED95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28" name="AutoShape 1">
          <a:extLst>
            <a:ext uri="{FF2B5EF4-FFF2-40B4-BE49-F238E27FC236}">
              <a16:creationId xmlns:a16="http://schemas.microsoft.com/office/drawing/2014/main" id="{274B0158-37BC-4019-AF6F-D8CE83ACC3D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29" name="AutoShape 2">
          <a:extLst>
            <a:ext uri="{FF2B5EF4-FFF2-40B4-BE49-F238E27FC236}">
              <a16:creationId xmlns:a16="http://schemas.microsoft.com/office/drawing/2014/main" id="{95A21F62-438E-465B-BAFB-EB3A6613A05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30" name="AutoShape 3">
          <a:extLst>
            <a:ext uri="{FF2B5EF4-FFF2-40B4-BE49-F238E27FC236}">
              <a16:creationId xmlns:a16="http://schemas.microsoft.com/office/drawing/2014/main" id="{BE34AA2B-1CCE-4F69-B2CE-4DE52AA2AFF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1" name="AutoShape 1">
          <a:extLst>
            <a:ext uri="{FF2B5EF4-FFF2-40B4-BE49-F238E27FC236}">
              <a16:creationId xmlns:a16="http://schemas.microsoft.com/office/drawing/2014/main" id="{09A2023D-275E-403F-ACDC-0E7FF47BD65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2" name="AutoShape 2">
          <a:extLst>
            <a:ext uri="{FF2B5EF4-FFF2-40B4-BE49-F238E27FC236}">
              <a16:creationId xmlns:a16="http://schemas.microsoft.com/office/drawing/2014/main" id="{D84D01CF-5D77-429C-ACA9-5AB1428B76B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3" name="AutoShape 3">
          <a:extLst>
            <a:ext uri="{FF2B5EF4-FFF2-40B4-BE49-F238E27FC236}">
              <a16:creationId xmlns:a16="http://schemas.microsoft.com/office/drawing/2014/main" id="{0DBD7384-A477-4F7B-992F-335331B9DDE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34" name="AutoShape 1">
          <a:extLst>
            <a:ext uri="{FF2B5EF4-FFF2-40B4-BE49-F238E27FC236}">
              <a16:creationId xmlns:a16="http://schemas.microsoft.com/office/drawing/2014/main" id="{2ED0327E-BA12-478F-A337-FFC6F2963C6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35" name="AutoShape 2">
          <a:extLst>
            <a:ext uri="{FF2B5EF4-FFF2-40B4-BE49-F238E27FC236}">
              <a16:creationId xmlns:a16="http://schemas.microsoft.com/office/drawing/2014/main" id="{1C5510B2-09C8-4233-85CA-5E5E95F05E4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36" name="AutoShape 3">
          <a:extLst>
            <a:ext uri="{FF2B5EF4-FFF2-40B4-BE49-F238E27FC236}">
              <a16:creationId xmlns:a16="http://schemas.microsoft.com/office/drawing/2014/main" id="{2D959DB2-FAC1-41C3-9269-13A5D328678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7" name="AutoShape 1">
          <a:extLst>
            <a:ext uri="{FF2B5EF4-FFF2-40B4-BE49-F238E27FC236}">
              <a16:creationId xmlns:a16="http://schemas.microsoft.com/office/drawing/2014/main" id="{89263369-6C6E-4CE9-9734-F73AE064231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8" name="AutoShape 2">
          <a:extLst>
            <a:ext uri="{FF2B5EF4-FFF2-40B4-BE49-F238E27FC236}">
              <a16:creationId xmlns:a16="http://schemas.microsoft.com/office/drawing/2014/main" id="{98DCE95E-CBBF-4176-93D5-7FBE3B0A600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39" name="AutoShape 3">
          <a:extLst>
            <a:ext uri="{FF2B5EF4-FFF2-40B4-BE49-F238E27FC236}">
              <a16:creationId xmlns:a16="http://schemas.microsoft.com/office/drawing/2014/main" id="{9D755950-8083-49C9-A30D-973F9E78414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0" name="AutoShape 1">
          <a:extLst>
            <a:ext uri="{FF2B5EF4-FFF2-40B4-BE49-F238E27FC236}">
              <a16:creationId xmlns:a16="http://schemas.microsoft.com/office/drawing/2014/main" id="{0DE515FF-FC61-45CF-B3EF-D0B125587E1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1" name="AutoShape 2">
          <a:extLst>
            <a:ext uri="{FF2B5EF4-FFF2-40B4-BE49-F238E27FC236}">
              <a16:creationId xmlns:a16="http://schemas.microsoft.com/office/drawing/2014/main" id="{01EA6F29-A080-4072-BCE3-FA052F46E43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2" name="AutoShape 3">
          <a:extLst>
            <a:ext uri="{FF2B5EF4-FFF2-40B4-BE49-F238E27FC236}">
              <a16:creationId xmlns:a16="http://schemas.microsoft.com/office/drawing/2014/main" id="{2E808AE8-7A34-44EE-8F1D-8C9BEA1533A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331</xdr:row>
      <xdr:rowOff>0</xdr:rowOff>
    </xdr:from>
    <xdr:ext cx="304800" cy="304800"/>
    <xdr:sp macro="" textlink="">
      <xdr:nvSpPr>
        <xdr:cNvPr id="15443" name="AutoShape 5">
          <a:extLst>
            <a:ext uri="{FF2B5EF4-FFF2-40B4-BE49-F238E27FC236}">
              <a16:creationId xmlns:a16="http://schemas.microsoft.com/office/drawing/2014/main" id="{2FF4F016-1691-4BCE-84FB-C34CB877525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44" name="AutoShape 1">
          <a:extLst>
            <a:ext uri="{FF2B5EF4-FFF2-40B4-BE49-F238E27FC236}">
              <a16:creationId xmlns:a16="http://schemas.microsoft.com/office/drawing/2014/main" id="{285F481A-1A92-45F4-8549-6229DF57A57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45" name="AutoShape 2">
          <a:extLst>
            <a:ext uri="{FF2B5EF4-FFF2-40B4-BE49-F238E27FC236}">
              <a16:creationId xmlns:a16="http://schemas.microsoft.com/office/drawing/2014/main" id="{A3624E41-55F9-42B0-8517-6492ED7BA2A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46" name="AutoShape 3">
          <a:extLst>
            <a:ext uri="{FF2B5EF4-FFF2-40B4-BE49-F238E27FC236}">
              <a16:creationId xmlns:a16="http://schemas.microsoft.com/office/drawing/2014/main" id="{2275ABB7-9577-495B-BA40-1E19A5E6855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7" name="AutoShape 1">
          <a:extLst>
            <a:ext uri="{FF2B5EF4-FFF2-40B4-BE49-F238E27FC236}">
              <a16:creationId xmlns:a16="http://schemas.microsoft.com/office/drawing/2014/main" id="{CDF66D15-1ECE-4F5A-94C6-7A15008BBC4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8" name="AutoShape 2">
          <a:extLst>
            <a:ext uri="{FF2B5EF4-FFF2-40B4-BE49-F238E27FC236}">
              <a16:creationId xmlns:a16="http://schemas.microsoft.com/office/drawing/2014/main" id="{C2196CC3-5CD0-4C2B-A388-16B2AE4EFF4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49" name="AutoShape 3">
          <a:extLst>
            <a:ext uri="{FF2B5EF4-FFF2-40B4-BE49-F238E27FC236}">
              <a16:creationId xmlns:a16="http://schemas.microsoft.com/office/drawing/2014/main" id="{0BD7141B-AEA8-4CEA-BD16-936BA569067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50" name="AutoShape 1">
          <a:extLst>
            <a:ext uri="{FF2B5EF4-FFF2-40B4-BE49-F238E27FC236}">
              <a16:creationId xmlns:a16="http://schemas.microsoft.com/office/drawing/2014/main" id="{866F7AD7-B3C1-4063-8538-F7462873078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51" name="AutoShape 2">
          <a:extLst>
            <a:ext uri="{FF2B5EF4-FFF2-40B4-BE49-F238E27FC236}">
              <a16:creationId xmlns:a16="http://schemas.microsoft.com/office/drawing/2014/main" id="{08BC119F-1270-4170-B851-BBC51336EA4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52" name="AutoShape 3">
          <a:extLst>
            <a:ext uri="{FF2B5EF4-FFF2-40B4-BE49-F238E27FC236}">
              <a16:creationId xmlns:a16="http://schemas.microsoft.com/office/drawing/2014/main" id="{513B98DF-95D4-4D2B-AD7B-0E396F5A87F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3" name="AutoShape 1">
          <a:extLst>
            <a:ext uri="{FF2B5EF4-FFF2-40B4-BE49-F238E27FC236}">
              <a16:creationId xmlns:a16="http://schemas.microsoft.com/office/drawing/2014/main" id="{48305001-0911-407C-95E2-FA5C26F1123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4" name="AutoShape 2">
          <a:extLst>
            <a:ext uri="{FF2B5EF4-FFF2-40B4-BE49-F238E27FC236}">
              <a16:creationId xmlns:a16="http://schemas.microsoft.com/office/drawing/2014/main" id="{0ADC42A4-3864-4B6A-A41F-C743D33FEB3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5" name="AutoShape 3">
          <a:extLst>
            <a:ext uri="{FF2B5EF4-FFF2-40B4-BE49-F238E27FC236}">
              <a16:creationId xmlns:a16="http://schemas.microsoft.com/office/drawing/2014/main" id="{DDF39CD3-6B28-4B9D-B5D8-E3A962E3451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6" name="AutoShape 1">
          <a:extLst>
            <a:ext uri="{FF2B5EF4-FFF2-40B4-BE49-F238E27FC236}">
              <a16:creationId xmlns:a16="http://schemas.microsoft.com/office/drawing/2014/main" id="{F62BD038-B4BF-4B18-9A8E-28033A1A28A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7" name="AutoShape 2">
          <a:extLst>
            <a:ext uri="{FF2B5EF4-FFF2-40B4-BE49-F238E27FC236}">
              <a16:creationId xmlns:a16="http://schemas.microsoft.com/office/drawing/2014/main" id="{896AFC9D-D404-4E63-92A9-5C477B451F6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58" name="AutoShape 3">
          <a:extLst>
            <a:ext uri="{FF2B5EF4-FFF2-40B4-BE49-F238E27FC236}">
              <a16:creationId xmlns:a16="http://schemas.microsoft.com/office/drawing/2014/main" id="{51D51CAA-DCE6-4DC6-8A4B-D932B60AFEE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59" name="AutoShape 1">
          <a:extLst>
            <a:ext uri="{FF2B5EF4-FFF2-40B4-BE49-F238E27FC236}">
              <a16:creationId xmlns:a16="http://schemas.microsoft.com/office/drawing/2014/main" id="{CE7F5B51-C0B7-4258-8562-EE29222F47C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60" name="AutoShape 2">
          <a:extLst>
            <a:ext uri="{FF2B5EF4-FFF2-40B4-BE49-F238E27FC236}">
              <a16:creationId xmlns:a16="http://schemas.microsoft.com/office/drawing/2014/main" id="{3CF9D071-F7E4-44F8-B858-6CF3F0307B8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61" name="AutoShape 3">
          <a:extLst>
            <a:ext uri="{FF2B5EF4-FFF2-40B4-BE49-F238E27FC236}">
              <a16:creationId xmlns:a16="http://schemas.microsoft.com/office/drawing/2014/main" id="{8A0F8D38-F062-4AAD-A82E-14EA90EF7BC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62" name="AutoShape 1">
          <a:extLst>
            <a:ext uri="{FF2B5EF4-FFF2-40B4-BE49-F238E27FC236}">
              <a16:creationId xmlns:a16="http://schemas.microsoft.com/office/drawing/2014/main" id="{B2006D3D-B53E-4FC7-8AB4-BCCC776566D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63" name="AutoShape 2">
          <a:extLst>
            <a:ext uri="{FF2B5EF4-FFF2-40B4-BE49-F238E27FC236}">
              <a16:creationId xmlns:a16="http://schemas.microsoft.com/office/drawing/2014/main" id="{98FEE29B-55AE-4322-A0EB-5D3B195617C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64" name="AutoShape 3">
          <a:extLst>
            <a:ext uri="{FF2B5EF4-FFF2-40B4-BE49-F238E27FC236}">
              <a16:creationId xmlns:a16="http://schemas.microsoft.com/office/drawing/2014/main" id="{89B4DCDC-1A5B-4003-B373-2C530FF01E4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65" name="AutoShape 1">
          <a:extLst>
            <a:ext uri="{FF2B5EF4-FFF2-40B4-BE49-F238E27FC236}">
              <a16:creationId xmlns:a16="http://schemas.microsoft.com/office/drawing/2014/main" id="{5CA9892C-0161-4C1C-9645-AA1C180A5FC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66" name="AutoShape 2">
          <a:extLst>
            <a:ext uri="{FF2B5EF4-FFF2-40B4-BE49-F238E27FC236}">
              <a16:creationId xmlns:a16="http://schemas.microsoft.com/office/drawing/2014/main" id="{1A0CBD9E-3FEB-4D2F-8590-E757ED172E7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67" name="AutoShape 3">
          <a:extLst>
            <a:ext uri="{FF2B5EF4-FFF2-40B4-BE49-F238E27FC236}">
              <a16:creationId xmlns:a16="http://schemas.microsoft.com/office/drawing/2014/main" id="{FA99D95E-E265-4FC2-A7BD-DDFABBE53E9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68" name="AutoShape 1">
          <a:extLst>
            <a:ext uri="{FF2B5EF4-FFF2-40B4-BE49-F238E27FC236}">
              <a16:creationId xmlns:a16="http://schemas.microsoft.com/office/drawing/2014/main" id="{28B23552-FF41-420B-9F04-8E7101C42AB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69" name="AutoShape 2">
          <a:extLst>
            <a:ext uri="{FF2B5EF4-FFF2-40B4-BE49-F238E27FC236}">
              <a16:creationId xmlns:a16="http://schemas.microsoft.com/office/drawing/2014/main" id="{2D4573E6-3DEC-46D4-AE6C-217DE24520D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70" name="AutoShape 3">
          <a:extLst>
            <a:ext uri="{FF2B5EF4-FFF2-40B4-BE49-F238E27FC236}">
              <a16:creationId xmlns:a16="http://schemas.microsoft.com/office/drawing/2014/main" id="{DCDEEDB2-6B79-4C26-8749-B9029628FA8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1" name="AutoShape 1">
          <a:extLst>
            <a:ext uri="{FF2B5EF4-FFF2-40B4-BE49-F238E27FC236}">
              <a16:creationId xmlns:a16="http://schemas.microsoft.com/office/drawing/2014/main" id="{38CB2B05-CF10-406B-8552-BCB44D63D11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2" name="AutoShape 2">
          <a:extLst>
            <a:ext uri="{FF2B5EF4-FFF2-40B4-BE49-F238E27FC236}">
              <a16:creationId xmlns:a16="http://schemas.microsoft.com/office/drawing/2014/main" id="{148CF1FD-1091-456C-8369-17E3FF7D0D1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3" name="AutoShape 3">
          <a:extLst>
            <a:ext uri="{FF2B5EF4-FFF2-40B4-BE49-F238E27FC236}">
              <a16:creationId xmlns:a16="http://schemas.microsoft.com/office/drawing/2014/main" id="{DDD17145-28B5-465D-ABBC-8F9C73E4F8C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74" name="AutoShape 1">
          <a:extLst>
            <a:ext uri="{FF2B5EF4-FFF2-40B4-BE49-F238E27FC236}">
              <a16:creationId xmlns:a16="http://schemas.microsoft.com/office/drawing/2014/main" id="{DE00FCEE-58C2-483E-B55B-FDD04A49BC4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75" name="AutoShape 2">
          <a:extLst>
            <a:ext uri="{FF2B5EF4-FFF2-40B4-BE49-F238E27FC236}">
              <a16:creationId xmlns:a16="http://schemas.microsoft.com/office/drawing/2014/main" id="{C65D2ACA-FCF1-4A21-9482-E53DA442159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76" name="AutoShape 3">
          <a:extLst>
            <a:ext uri="{FF2B5EF4-FFF2-40B4-BE49-F238E27FC236}">
              <a16:creationId xmlns:a16="http://schemas.microsoft.com/office/drawing/2014/main" id="{EA994701-7175-447C-AF7F-9933D48BEFB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7" name="AutoShape 1">
          <a:extLst>
            <a:ext uri="{FF2B5EF4-FFF2-40B4-BE49-F238E27FC236}">
              <a16:creationId xmlns:a16="http://schemas.microsoft.com/office/drawing/2014/main" id="{DAAE044F-8DFF-4A60-93E7-6165C0AC92C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8" name="AutoShape 2">
          <a:extLst>
            <a:ext uri="{FF2B5EF4-FFF2-40B4-BE49-F238E27FC236}">
              <a16:creationId xmlns:a16="http://schemas.microsoft.com/office/drawing/2014/main" id="{7A6A5DFF-6A32-4282-91E0-A9F437E6967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79" name="AutoShape 3">
          <a:extLst>
            <a:ext uri="{FF2B5EF4-FFF2-40B4-BE49-F238E27FC236}">
              <a16:creationId xmlns:a16="http://schemas.microsoft.com/office/drawing/2014/main" id="{DF0C9C3E-23DE-41AE-898F-810CD3045C2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0" name="AutoShape 1">
          <a:extLst>
            <a:ext uri="{FF2B5EF4-FFF2-40B4-BE49-F238E27FC236}">
              <a16:creationId xmlns:a16="http://schemas.microsoft.com/office/drawing/2014/main" id="{664EA627-64DB-4E30-B463-54D46AE816B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1" name="AutoShape 2">
          <a:extLst>
            <a:ext uri="{FF2B5EF4-FFF2-40B4-BE49-F238E27FC236}">
              <a16:creationId xmlns:a16="http://schemas.microsoft.com/office/drawing/2014/main" id="{D11CB5D2-FB46-4907-A573-7D36C0B607D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2" name="AutoShape 3">
          <a:extLst>
            <a:ext uri="{FF2B5EF4-FFF2-40B4-BE49-F238E27FC236}">
              <a16:creationId xmlns:a16="http://schemas.microsoft.com/office/drawing/2014/main" id="{78163EA2-5DE1-4C3B-B877-9F870D90003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83" name="AutoShape 1">
          <a:extLst>
            <a:ext uri="{FF2B5EF4-FFF2-40B4-BE49-F238E27FC236}">
              <a16:creationId xmlns:a16="http://schemas.microsoft.com/office/drawing/2014/main" id="{701AE13F-0619-451E-B327-B76AF4F3E45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84" name="AutoShape 2">
          <a:extLst>
            <a:ext uri="{FF2B5EF4-FFF2-40B4-BE49-F238E27FC236}">
              <a16:creationId xmlns:a16="http://schemas.microsoft.com/office/drawing/2014/main" id="{9EDE8185-6399-454F-B2FF-709AAD37465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85" name="AutoShape 3">
          <a:extLst>
            <a:ext uri="{FF2B5EF4-FFF2-40B4-BE49-F238E27FC236}">
              <a16:creationId xmlns:a16="http://schemas.microsoft.com/office/drawing/2014/main" id="{C6F4CBE6-6785-4E79-B3C9-DB8A1D2EB20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6" name="AutoShape 1">
          <a:extLst>
            <a:ext uri="{FF2B5EF4-FFF2-40B4-BE49-F238E27FC236}">
              <a16:creationId xmlns:a16="http://schemas.microsoft.com/office/drawing/2014/main" id="{C5B40304-E50F-4FA4-89CD-FA79EC826AE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7" name="AutoShape 2">
          <a:extLst>
            <a:ext uri="{FF2B5EF4-FFF2-40B4-BE49-F238E27FC236}">
              <a16:creationId xmlns:a16="http://schemas.microsoft.com/office/drawing/2014/main" id="{111D8AB8-18D6-44ED-9CD1-9C4077F5DB4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88" name="AutoShape 3">
          <a:extLst>
            <a:ext uri="{FF2B5EF4-FFF2-40B4-BE49-F238E27FC236}">
              <a16:creationId xmlns:a16="http://schemas.microsoft.com/office/drawing/2014/main" id="{F3665EBB-3F8D-46A6-B519-FB940D3B30A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89" name="AutoShape 1">
          <a:extLst>
            <a:ext uri="{FF2B5EF4-FFF2-40B4-BE49-F238E27FC236}">
              <a16:creationId xmlns:a16="http://schemas.microsoft.com/office/drawing/2014/main" id="{96A204B7-CDCA-483E-8349-11D7B2C874A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90" name="AutoShape 2">
          <a:extLst>
            <a:ext uri="{FF2B5EF4-FFF2-40B4-BE49-F238E27FC236}">
              <a16:creationId xmlns:a16="http://schemas.microsoft.com/office/drawing/2014/main" id="{E2E53765-0F1C-4BE5-A5A9-47D70B37898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91" name="AutoShape 3">
          <a:extLst>
            <a:ext uri="{FF2B5EF4-FFF2-40B4-BE49-F238E27FC236}">
              <a16:creationId xmlns:a16="http://schemas.microsoft.com/office/drawing/2014/main" id="{D7E04A85-A5A5-4818-88F6-EB126531001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92" name="AutoShape 1">
          <a:extLst>
            <a:ext uri="{FF2B5EF4-FFF2-40B4-BE49-F238E27FC236}">
              <a16:creationId xmlns:a16="http://schemas.microsoft.com/office/drawing/2014/main" id="{DB21BA43-FEE6-48BE-8CB3-06440858492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93" name="AutoShape 2">
          <a:extLst>
            <a:ext uri="{FF2B5EF4-FFF2-40B4-BE49-F238E27FC236}">
              <a16:creationId xmlns:a16="http://schemas.microsoft.com/office/drawing/2014/main" id="{22ABF271-3F4E-4BCB-A412-4770E897647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494" name="AutoShape 3">
          <a:extLst>
            <a:ext uri="{FF2B5EF4-FFF2-40B4-BE49-F238E27FC236}">
              <a16:creationId xmlns:a16="http://schemas.microsoft.com/office/drawing/2014/main" id="{78F75543-F830-456D-B30B-BB2C1D9453D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339</xdr:row>
      <xdr:rowOff>0</xdr:rowOff>
    </xdr:from>
    <xdr:ext cx="304800" cy="304800"/>
    <xdr:sp macro="" textlink="">
      <xdr:nvSpPr>
        <xdr:cNvPr id="15495" name="AutoShape 5">
          <a:extLst>
            <a:ext uri="{FF2B5EF4-FFF2-40B4-BE49-F238E27FC236}">
              <a16:creationId xmlns:a16="http://schemas.microsoft.com/office/drawing/2014/main" id="{3F8BF127-D61B-496E-B57C-DB45FCA1593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96" name="AutoShape 1">
          <a:extLst>
            <a:ext uri="{FF2B5EF4-FFF2-40B4-BE49-F238E27FC236}">
              <a16:creationId xmlns:a16="http://schemas.microsoft.com/office/drawing/2014/main" id="{1307A5D2-5D01-45F6-87E9-C61CCE134EF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97" name="AutoShape 2">
          <a:extLst>
            <a:ext uri="{FF2B5EF4-FFF2-40B4-BE49-F238E27FC236}">
              <a16:creationId xmlns:a16="http://schemas.microsoft.com/office/drawing/2014/main" id="{C7D198C2-A1AE-4331-900D-06D983387ED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498" name="AutoShape 3">
          <a:extLst>
            <a:ext uri="{FF2B5EF4-FFF2-40B4-BE49-F238E27FC236}">
              <a16:creationId xmlns:a16="http://schemas.microsoft.com/office/drawing/2014/main" id="{E2099987-D140-4925-A8AD-9E0E62466A3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499" name="AutoShape 1">
          <a:extLst>
            <a:ext uri="{FF2B5EF4-FFF2-40B4-BE49-F238E27FC236}">
              <a16:creationId xmlns:a16="http://schemas.microsoft.com/office/drawing/2014/main" id="{483CFE48-E353-494D-AF5C-9A731561AEC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00" name="AutoShape 2">
          <a:extLst>
            <a:ext uri="{FF2B5EF4-FFF2-40B4-BE49-F238E27FC236}">
              <a16:creationId xmlns:a16="http://schemas.microsoft.com/office/drawing/2014/main" id="{F195C4F3-9773-4A39-B087-92626521B45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01" name="AutoShape 3">
          <a:extLst>
            <a:ext uri="{FF2B5EF4-FFF2-40B4-BE49-F238E27FC236}">
              <a16:creationId xmlns:a16="http://schemas.microsoft.com/office/drawing/2014/main" id="{C50A0DEE-7D78-4513-88A4-215F662154E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02" name="AutoShape 1">
          <a:extLst>
            <a:ext uri="{FF2B5EF4-FFF2-40B4-BE49-F238E27FC236}">
              <a16:creationId xmlns:a16="http://schemas.microsoft.com/office/drawing/2014/main" id="{41BECE9F-8D77-4939-A7CD-1E3FBB46DF5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03" name="AutoShape 2">
          <a:extLst>
            <a:ext uri="{FF2B5EF4-FFF2-40B4-BE49-F238E27FC236}">
              <a16:creationId xmlns:a16="http://schemas.microsoft.com/office/drawing/2014/main" id="{94FA7B4F-E39E-4212-9A89-01ED052D3DB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04" name="AutoShape 3">
          <a:extLst>
            <a:ext uri="{FF2B5EF4-FFF2-40B4-BE49-F238E27FC236}">
              <a16:creationId xmlns:a16="http://schemas.microsoft.com/office/drawing/2014/main" id="{98B910FF-2061-446F-BF38-25CECB612C2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05" name="AutoShape 1">
          <a:extLst>
            <a:ext uri="{FF2B5EF4-FFF2-40B4-BE49-F238E27FC236}">
              <a16:creationId xmlns:a16="http://schemas.microsoft.com/office/drawing/2014/main" id="{7ABEA13F-8268-48E5-AEE1-79839229640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06" name="AutoShape 2">
          <a:extLst>
            <a:ext uri="{FF2B5EF4-FFF2-40B4-BE49-F238E27FC236}">
              <a16:creationId xmlns:a16="http://schemas.microsoft.com/office/drawing/2014/main" id="{4533B6C0-1D88-475C-BE0C-FA91D3913C5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07" name="AutoShape 3">
          <a:extLst>
            <a:ext uri="{FF2B5EF4-FFF2-40B4-BE49-F238E27FC236}">
              <a16:creationId xmlns:a16="http://schemas.microsoft.com/office/drawing/2014/main" id="{04DE73D2-4563-4BB5-BF8C-3BEDB1C7F32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08" name="AutoShape 1">
          <a:extLst>
            <a:ext uri="{FF2B5EF4-FFF2-40B4-BE49-F238E27FC236}">
              <a16:creationId xmlns:a16="http://schemas.microsoft.com/office/drawing/2014/main" id="{7249DA32-F12D-48E5-B595-34840A799B9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09" name="AutoShape 2">
          <a:extLst>
            <a:ext uri="{FF2B5EF4-FFF2-40B4-BE49-F238E27FC236}">
              <a16:creationId xmlns:a16="http://schemas.microsoft.com/office/drawing/2014/main" id="{BA53FB0F-2115-4CE6-89DC-1FCA0FCF0E0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10" name="AutoShape 3">
          <a:extLst>
            <a:ext uri="{FF2B5EF4-FFF2-40B4-BE49-F238E27FC236}">
              <a16:creationId xmlns:a16="http://schemas.microsoft.com/office/drawing/2014/main" id="{B3BF8ED8-6644-479F-890B-22E32F195FC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11" name="AutoShape 1">
          <a:extLst>
            <a:ext uri="{FF2B5EF4-FFF2-40B4-BE49-F238E27FC236}">
              <a16:creationId xmlns:a16="http://schemas.microsoft.com/office/drawing/2014/main" id="{5919DADE-CC5D-4A05-B358-893433F22E3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12" name="AutoShape 2">
          <a:extLst>
            <a:ext uri="{FF2B5EF4-FFF2-40B4-BE49-F238E27FC236}">
              <a16:creationId xmlns:a16="http://schemas.microsoft.com/office/drawing/2014/main" id="{AF47A962-0B29-4116-B0A6-E31C1D793AE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13" name="AutoShape 3">
          <a:extLst>
            <a:ext uri="{FF2B5EF4-FFF2-40B4-BE49-F238E27FC236}">
              <a16:creationId xmlns:a16="http://schemas.microsoft.com/office/drawing/2014/main" id="{77B0F964-D584-4DEA-8F68-27C6EE76A86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4" name="AutoShape 1">
          <a:extLst>
            <a:ext uri="{FF2B5EF4-FFF2-40B4-BE49-F238E27FC236}">
              <a16:creationId xmlns:a16="http://schemas.microsoft.com/office/drawing/2014/main" id="{817A4A1F-52B6-4610-8127-AF90A8A0CC2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5" name="AutoShape 2">
          <a:extLst>
            <a:ext uri="{FF2B5EF4-FFF2-40B4-BE49-F238E27FC236}">
              <a16:creationId xmlns:a16="http://schemas.microsoft.com/office/drawing/2014/main" id="{AD7CDFEE-098D-4EB5-AC9F-E895A3B7AC3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6" name="AutoShape 3">
          <a:extLst>
            <a:ext uri="{FF2B5EF4-FFF2-40B4-BE49-F238E27FC236}">
              <a16:creationId xmlns:a16="http://schemas.microsoft.com/office/drawing/2014/main" id="{27068F28-0737-44CC-AA03-FFF26698F5E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7" name="AutoShape 1">
          <a:extLst>
            <a:ext uri="{FF2B5EF4-FFF2-40B4-BE49-F238E27FC236}">
              <a16:creationId xmlns:a16="http://schemas.microsoft.com/office/drawing/2014/main" id="{46E7C280-ADFC-4658-AD46-70222B24C7C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8" name="AutoShape 2">
          <a:extLst>
            <a:ext uri="{FF2B5EF4-FFF2-40B4-BE49-F238E27FC236}">
              <a16:creationId xmlns:a16="http://schemas.microsoft.com/office/drawing/2014/main" id="{AA90E787-9438-4875-AC8D-3099DA96881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19" name="AutoShape 3">
          <a:extLst>
            <a:ext uri="{FF2B5EF4-FFF2-40B4-BE49-F238E27FC236}">
              <a16:creationId xmlns:a16="http://schemas.microsoft.com/office/drawing/2014/main" id="{3772979E-5667-456C-AEA7-FF3B9E2D093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20" name="AutoShape 1">
          <a:extLst>
            <a:ext uri="{FF2B5EF4-FFF2-40B4-BE49-F238E27FC236}">
              <a16:creationId xmlns:a16="http://schemas.microsoft.com/office/drawing/2014/main" id="{EF21D804-4819-43F1-9478-0B89AA9CC89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21" name="AutoShape 2">
          <a:extLst>
            <a:ext uri="{FF2B5EF4-FFF2-40B4-BE49-F238E27FC236}">
              <a16:creationId xmlns:a16="http://schemas.microsoft.com/office/drawing/2014/main" id="{D4B5A862-E30F-44AB-ABE8-C48284B8860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22" name="AutoShape 3">
          <a:extLst>
            <a:ext uri="{FF2B5EF4-FFF2-40B4-BE49-F238E27FC236}">
              <a16:creationId xmlns:a16="http://schemas.microsoft.com/office/drawing/2014/main" id="{886EB999-738A-4E45-A9E0-2708A78FEE3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23" name="AutoShape 1">
          <a:extLst>
            <a:ext uri="{FF2B5EF4-FFF2-40B4-BE49-F238E27FC236}">
              <a16:creationId xmlns:a16="http://schemas.microsoft.com/office/drawing/2014/main" id="{30DF9308-9AC8-45BE-AC52-1488B9D8196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24" name="AutoShape 2">
          <a:extLst>
            <a:ext uri="{FF2B5EF4-FFF2-40B4-BE49-F238E27FC236}">
              <a16:creationId xmlns:a16="http://schemas.microsoft.com/office/drawing/2014/main" id="{3938F56F-BF01-494B-8D8A-1447BFAE819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25" name="AutoShape 3">
          <a:extLst>
            <a:ext uri="{FF2B5EF4-FFF2-40B4-BE49-F238E27FC236}">
              <a16:creationId xmlns:a16="http://schemas.microsoft.com/office/drawing/2014/main" id="{DC538FA9-45E1-4DB1-A363-A62E9229F38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26" name="AutoShape 1">
          <a:extLst>
            <a:ext uri="{FF2B5EF4-FFF2-40B4-BE49-F238E27FC236}">
              <a16:creationId xmlns:a16="http://schemas.microsoft.com/office/drawing/2014/main" id="{852D475C-95FC-4909-9B44-72E33F8DC08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27" name="AutoShape 2">
          <a:extLst>
            <a:ext uri="{FF2B5EF4-FFF2-40B4-BE49-F238E27FC236}">
              <a16:creationId xmlns:a16="http://schemas.microsoft.com/office/drawing/2014/main" id="{336A4989-EC10-49C1-AE98-9CD77774D05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28" name="AutoShape 3">
          <a:extLst>
            <a:ext uri="{FF2B5EF4-FFF2-40B4-BE49-F238E27FC236}">
              <a16:creationId xmlns:a16="http://schemas.microsoft.com/office/drawing/2014/main" id="{7E6CE3D1-E110-45BD-9793-421259977F3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29" name="AutoShape 1">
          <a:extLst>
            <a:ext uri="{FF2B5EF4-FFF2-40B4-BE49-F238E27FC236}">
              <a16:creationId xmlns:a16="http://schemas.microsoft.com/office/drawing/2014/main" id="{A725BFC5-19D5-44D0-9ABE-49BFD1C8FF0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0" name="AutoShape 2">
          <a:extLst>
            <a:ext uri="{FF2B5EF4-FFF2-40B4-BE49-F238E27FC236}">
              <a16:creationId xmlns:a16="http://schemas.microsoft.com/office/drawing/2014/main" id="{0BE57C54-0E0D-4660-9F47-B08B933EB98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1" name="AutoShape 3">
          <a:extLst>
            <a:ext uri="{FF2B5EF4-FFF2-40B4-BE49-F238E27FC236}">
              <a16:creationId xmlns:a16="http://schemas.microsoft.com/office/drawing/2014/main" id="{9570DF38-D89C-4496-BA7D-9AF5F14C252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2" name="AutoShape 1">
          <a:extLst>
            <a:ext uri="{FF2B5EF4-FFF2-40B4-BE49-F238E27FC236}">
              <a16:creationId xmlns:a16="http://schemas.microsoft.com/office/drawing/2014/main" id="{66964FFA-1C77-4A77-B63F-09DF70BD6D1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3" name="AutoShape 2">
          <a:extLst>
            <a:ext uri="{FF2B5EF4-FFF2-40B4-BE49-F238E27FC236}">
              <a16:creationId xmlns:a16="http://schemas.microsoft.com/office/drawing/2014/main" id="{922F7342-DF89-4B3B-B379-F061A5EBC1A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4" name="AutoShape 3">
          <a:extLst>
            <a:ext uri="{FF2B5EF4-FFF2-40B4-BE49-F238E27FC236}">
              <a16:creationId xmlns:a16="http://schemas.microsoft.com/office/drawing/2014/main" id="{F121F431-06BA-4686-BF58-C5B12132E4C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5" name="AutoShape 1">
          <a:extLst>
            <a:ext uri="{FF2B5EF4-FFF2-40B4-BE49-F238E27FC236}">
              <a16:creationId xmlns:a16="http://schemas.microsoft.com/office/drawing/2014/main" id="{7265B305-04BD-4464-8702-DA02A552BEC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6" name="AutoShape 2">
          <a:extLst>
            <a:ext uri="{FF2B5EF4-FFF2-40B4-BE49-F238E27FC236}">
              <a16:creationId xmlns:a16="http://schemas.microsoft.com/office/drawing/2014/main" id="{58D0F818-D0E7-4EBC-95A4-278F2233927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37" name="AutoShape 3">
          <a:extLst>
            <a:ext uri="{FF2B5EF4-FFF2-40B4-BE49-F238E27FC236}">
              <a16:creationId xmlns:a16="http://schemas.microsoft.com/office/drawing/2014/main" id="{6ED2A018-D5B4-4DA8-A73A-F0DFF7545EE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38" name="AutoShape 1">
          <a:extLst>
            <a:ext uri="{FF2B5EF4-FFF2-40B4-BE49-F238E27FC236}">
              <a16:creationId xmlns:a16="http://schemas.microsoft.com/office/drawing/2014/main" id="{2DCD7427-EB6B-47E5-BEA1-B079135B650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39" name="AutoShape 2">
          <a:extLst>
            <a:ext uri="{FF2B5EF4-FFF2-40B4-BE49-F238E27FC236}">
              <a16:creationId xmlns:a16="http://schemas.microsoft.com/office/drawing/2014/main" id="{03C98E50-BE6F-4831-A60B-53291CFB3B9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40" name="AutoShape 3">
          <a:extLst>
            <a:ext uri="{FF2B5EF4-FFF2-40B4-BE49-F238E27FC236}">
              <a16:creationId xmlns:a16="http://schemas.microsoft.com/office/drawing/2014/main" id="{A8B45EC9-CAD4-4BD1-9EB6-B9C802B1E66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41" name="AutoShape 1">
          <a:extLst>
            <a:ext uri="{FF2B5EF4-FFF2-40B4-BE49-F238E27FC236}">
              <a16:creationId xmlns:a16="http://schemas.microsoft.com/office/drawing/2014/main" id="{AAB6808E-9B80-4CEB-8BAE-1A82C4CF0E1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42" name="AutoShape 2">
          <a:extLst>
            <a:ext uri="{FF2B5EF4-FFF2-40B4-BE49-F238E27FC236}">
              <a16:creationId xmlns:a16="http://schemas.microsoft.com/office/drawing/2014/main" id="{A6B3FC6E-F4A2-4947-9FE2-3795CA4F872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331</xdr:row>
      <xdr:rowOff>0</xdr:rowOff>
    </xdr:from>
    <xdr:ext cx="304800" cy="304800"/>
    <xdr:sp macro="" textlink="">
      <xdr:nvSpPr>
        <xdr:cNvPr id="15543" name="AutoShape 3">
          <a:extLst>
            <a:ext uri="{FF2B5EF4-FFF2-40B4-BE49-F238E27FC236}">
              <a16:creationId xmlns:a16="http://schemas.microsoft.com/office/drawing/2014/main" id="{05D94D49-69AD-42AB-AF92-1DAAC1200C2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4" name="AutoShape 1">
          <a:extLst>
            <a:ext uri="{FF2B5EF4-FFF2-40B4-BE49-F238E27FC236}">
              <a16:creationId xmlns:a16="http://schemas.microsoft.com/office/drawing/2014/main" id="{0467B7A2-5891-4E55-B729-8828E524D41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5" name="AutoShape 2">
          <a:extLst>
            <a:ext uri="{FF2B5EF4-FFF2-40B4-BE49-F238E27FC236}">
              <a16:creationId xmlns:a16="http://schemas.microsoft.com/office/drawing/2014/main" id="{ADBE4950-2509-4321-85CD-65D86287CCC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6" name="AutoShape 3">
          <a:extLst>
            <a:ext uri="{FF2B5EF4-FFF2-40B4-BE49-F238E27FC236}">
              <a16:creationId xmlns:a16="http://schemas.microsoft.com/office/drawing/2014/main" id="{648A3127-B6CA-4CFB-B1FE-90E21EEE924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7" name="AutoShape 1">
          <a:extLst>
            <a:ext uri="{FF2B5EF4-FFF2-40B4-BE49-F238E27FC236}">
              <a16:creationId xmlns:a16="http://schemas.microsoft.com/office/drawing/2014/main" id="{07505CEB-B7DA-4A37-94F0-CD6D55AAFE7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8" name="AutoShape 2">
          <a:extLst>
            <a:ext uri="{FF2B5EF4-FFF2-40B4-BE49-F238E27FC236}">
              <a16:creationId xmlns:a16="http://schemas.microsoft.com/office/drawing/2014/main" id="{C69F3DB7-EBC1-4D8D-9B68-DEAF0301711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49" name="AutoShape 3">
          <a:extLst>
            <a:ext uri="{FF2B5EF4-FFF2-40B4-BE49-F238E27FC236}">
              <a16:creationId xmlns:a16="http://schemas.microsoft.com/office/drawing/2014/main" id="{2BEF592C-4EB6-457A-8261-637F5034712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50" name="AutoShape 1">
          <a:extLst>
            <a:ext uri="{FF2B5EF4-FFF2-40B4-BE49-F238E27FC236}">
              <a16:creationId xmlns:a16="http://schemas.microsoft.com/office/drawing/2014/main" id="{DF9897F8-FE2B-4DF5-BDAE-A7D9C278A3A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51" name="AutoShape 2">
          <a:extLst>
            <a:ext uri="{FF2B5EF4-FFF2-40B4-BE49-F238E27FC236}">
              <a16:creationId xmlns:a16="http://schemas.microsoft.com/office/drawing/2014/main" id="{92F0BC83-8186-4A97-9D17-EF99D5AD88E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552" name="AutoShape 3">
          <a:extLst>
            <a:ext uri="{FF2B5EF4-FFF2-40B4-BE49-F238E27FC236}">
              <a16:creationId xmlns:a16="http://schemas.microsoft.com/office/drawing/2014/main" id="{D5353389-7EDC-4E70-ABBE-EE581893014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1625"/>
    <xdr:sp macro="" textlink="">
      <xdr:nvSpPr>
        <xdr:cNvPr id="15553" name="AutoShape 1">
          <a:extLst>
            <a:ext uri="{FF2B5EF4-FFF2-40B4-BE49-F238E27FC236}">
              <a16:creationId xmlns:a16="http://schemas.microsoft.com/office/drawing/2014/main" id="{7F6141BB-809A-48C5-8004-1BCF532EA0E6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1625"/>
    <xdr:sp macro="" textlink="">
      <xdr:nvSpPr>
        <xdr:cNvPr id="15554" name="AutoShape 2">
          <a:extLst>
            <a:ext uri="{FF2B5EF4-FFF2-40B4-BE49-F238E27FC236}">
              <a16:creationId xmlns:a16="http://schemas.microsoft.com/office/drawing/2014/main" id="{B2164F87-B8DF-436D-ADC4-453C96C20132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1625"/>
    <xdr:sp macro="" textlink="">
      <xdr:nvSpPr>
        <xdr:cNvPr id="15555" name="AutoShape 3">
          <a:extLst>
            <a:ext uri="{FF2B5EF4-FFF2-40B4-BE49-F238E27FC236}">
              <a16:creationId xmlns:a16="http://schemas.microsoft.com/office/drawing/2014/main" id="{F0337070-86B0-4382-894D-31745D969ACD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4800"/>
    <xdr:sp macro="" textlink="">
      <xdr:nvSpPr>
        <xdr:cNvPr id="15556" name="AutoShape 1">
          <a:extLst>
            <a:ext uri="{FF2B5EF4-FFF2-40B4-BE49-F238E27FC236}">
              <a16:creationId xmlns:a16="http://schemas.microsoft.com/office/drawing/2014/main" id="{9E3D5236-C53B-4D43-8C6C-C5FB675725C0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4800"/>
    <xdr:sp macro="" textlink="">
      <xdr:nvSpPr>
        <xdr:cNvPr id="15557" name="AutoShape 2">
          <a:extLst>
            <a:ext uri="{FF2B5EF4-FFF2-40B4-BE49-F238E27FC236}">
              <a16:creationId xmlns:a16="http://schemas.microsoft.com/office/drawing/2014/main" id="{FADF5F0B-CCE6-4863-A601-AEABA9692FA1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0</xdr:rowOff>
    </xdr:from>
    <xdr:ext cx="304800" cy="304800"/>
    <xdr:sp macro="" textlink="">
      <xdr:nvSpPr>
        <xdr:cNvPr id="15558" name="AutoShape 3">
          <a:extLst>
            <a:ext uri="{FF2B5EF4-FFF2-40B4-BE49-F238E27FC236}">
              <a16:creationId xmlns:a16="http://schemas.microsoft.com/office/drawing/2014/main" id="{6925789F-9F05-4321-8BEC-177F3B61A114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1625"/>
    <xdr:sp macro="" textlink="">
      <xdr:nvSpPr>
        <xdr:cNvPr id="15559" name="AutoShape 1">
          <a:extLst>
            <a:ext uri="{FF2B5EF4-FFF2-40B4-BE49-F238E27FC236}">
              <a16:creationId xmlns:a16="http://schemas.microsoft.com/office/drawing/2014/main" id="{DD37CAB0-80CD-4D9D-936F-EF259A9473EE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1625"/>
    <xdr:sp macro="" textlink="">
      <xdr:nvSpPr>
        <xdr:cNvPr id="15560" name="AutoShape 2">
          <a:extLst>
            <a:ext uri="{FF2B5EF4-FFF2-40B4-BE49-F238E27FC236}">
              <a16:creationId xmlns:a16="http://schemas.microsoft.com/office/drawing/2014/main" id="{D00FE874-A0E9-4B1B-85D7-752A6A8DA396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1625"/>
    <xdr:sp macro="" textlink="">
      <xdr:nvSpPr>
        <xdr:cNvPr id="15561" name="AutoShape 3">
          <a:extLst>
            <a:ext uri="{FF2B5EF4-FFF2-40B4-BE49-F238E27FC236}">
              <a16:creationId xmlns:a16="http://schemas.microsoft.com/office/drawing/2014/main" id="{B5A50B19-17C3-4FDA-9DE1-F84D221CF4A3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4800"/>
    <xdr:sp macro="" textlink="">
      <xdr:nvSpPr>
        <xdr:cNvPr id="15562" name="AutoShape 1">
          <a:extLst>
            <a:ext uri="{FF2B5EF4-FFF2-40B4-BE49-F238E27FC236}">
              <a16:creationId xmlns:a16="http://schemas.microsoft.com/office/drawing/2014/main" id="{587AD1E4-7591-4B56-B61E-99A3E68AF5FA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4800"/>
    <xdr:sp macro="" textlink="">
      <xdr:nvSpPr>
        <xdr:cNvPr id="15563" name="AutoShape 2">
          <a:extLst>
            <a:ext uri="{FF2B5EF4-FFF2-40B4-BE49-F238E27FC236}">
              <a16:creationId xmlns:a16="http://schemas.microsoft.com/office/drawing/2014/main" id="{DAA8A42A-C883-4060-99F6-3A93BFC0EB94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322</xdr:row>
      <xdr:rowOff>0</xdr:rowOff>
    </xdr:from>
    <xdr:ext cx="304800" cy="304800"/>
    <xdr:sp macro="" textlink="">
      <xdr:nvSpPr>
        <xdr:cNvPr id="15564" name="AutoShape 3">
          <a:extLst>
            <a:ext uri="{FF2B5EF4-FFF2-40B4-BE49-F238E27FC236}">
              <a16:creationId xmlns:a16="http://schemas.microsoft.com/office/drawing/2014/main" id="{432A3556-D0D7-491E-8F91-D09BE72E0A58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1625"/>
    <xdr:sp macro="" textlink="">
      <xdr:nvSpPr>
        <xdr:cNvPr id="15565" name="AutoShape 1">
          <a:extLst>
            <a:ext uri="{FF2B5EF4-FFF2-40B4-BE49-F238E27FC236}">
              <a16:creationId xmlns:a16="http://schemas.microsoft.com/office/drawing/2014/main" id="{1175C808-74A8-4E0C-9193-762E89C49EB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1625"/>
    <xdr:sp macro="" textlink="">
      <xdr:nvSpPr>
        <xdr:cNvPr id="15566" name="AutoShape 2">
          <a:extLst>
            <a:ext uri="{FF2B5EF4-FFF2-40B4-BE49-F238E27FC236}">
              <a16:creationId xmlns:a16="http://schemas.microsoft.com/office/drawing/2014/main" id="{6D27ACF6-CBCF-4D55-8053-E2D1FBB197D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1625"/>
    <xdr:sp macro="" textlink="">
      <xdr:nvSpPr>
        <xdr:cNvPr id="15567" name="AutoShape 3">
          <a:extLst>
            <a:ext uri="{FF2B5EF4-FFF2-40B4-BE49-F238E27FC236}">
              <a16:creationId xmlns:a16="http://schemas.microsoft.com/office/drawing/2014/main" id="{82BBDDF1-8A4C-4A21-B9D1-539729C521D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68" name="AutoShape 1">
          <a:extLst>
            <a:ext uri="{FF2B5EF4-FFF2-40B4-BE49-F238E27FC236}">
              <a16:creationId xmlns:a16="http://schemas.microsoft.com/office/drawing/2014/main" id="{A791D9AF-3724-488A-B36E-68A443E6023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69" name="AutoShape 2">
          <a:extLst>
            <a:ext uri="{FF2B5EF4-FFF2-40B4-BE49-F238E27FC236}">
              <a16:creationId xmlns:a16="http://schemas.microsoft.com/office/drawing/2014/main" id="{EB591313-DE16-4324-95C9-D512E6CB500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323</xdr:row>
      <xdr:rowOff>0</xdr:rowOff>
    </xdr:from>
    <xdr:ext cx="304800" cy="304800"/>
    <xdr:sp macro="" textlink="">
      <xdr:nvSpPr>
        <xdr:cNvPr id="15570" name="AutoShape 3">
          <a:extLst>
            <a:ext uri="{FF2B5EF4-FFF2-40B4-BE49-F238E27FC236}">
              <a16:creationId xmlns:a16="http://schemas.microsoft.com/office/drawing/2014/main" id="{C470DB99-DCF7-418D-A110-578849F203B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1625"/>
    <xdr:sp macro="" textlink="">
      <xdr:nvSpPr>
        <xdr:cNvPr id="15571" name="AutoShape 1">
          <a:extLst>
            <a:ext uri="{FF2B5EF4-FFF2-40B4-BE49-F238E27FC236}">
              <a16:creationId xmlns:a16="http://schemas.microsoft.com/office/drawing/2014/main" id="{8521E9A1-67BF-4A3A-AE94-3A440C752077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1625"/>
    <xdr:sp macro="" textlink="">
      <xdr:nvSpPr>
        <xdr:cNvPr id="15572" name="AutoShape 2">
          <a:extLst>
            <a:ext uri="{FF2B5EF4-FFF2-40B4-BE49-F238E27FC236}">
              <a16:creationId xmlns:a16="http://schemas.microsoft.com/office/drawing/2014/main" id="{4E2C6EAF-732F-4DD4-B67B-72C78480D17B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1625"/>
    <xdr:sp macro="" textlink="">
      <xdr:nvSpPr>
        <xdr:cNvPr id="15573" name="AutoShape 3">
          <a:extLst>
            <a:ext uri="{FF2B5EF4-FFF2-40B4-BE49-F238E27FC236}">
              <a16:creationId xmlns:a16="http://schemas.microsoft.com/office/drawing/2014/main" id="{F490C44B-3FD4-49AA-8B84-D52EF0687638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4800"/>
    <xdr:sp macro="" textlink="">
      <xdr:nvSpPr>
        <xdr:cNvPr id="15574" name="AutoShape 1">
          <a:extLst>
            <a:ext uri="{FF2B5EF4-FFF2-40B4-BE49-F238E27FC236}">
              <a16:creationId xmlns:a16="http://schemas.microsoft.com/office/drawing/2014/main" id="{3787BC7B-91A2-460A-B260-0E2CCDB0E559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4800"/>
    <xdr:sp macro="" textlink="">
      <xdr:nvSpPr>
        <xdr:cNvPr id="15575" name="AutoShape 2">
          <a:extLst>
            <a:ext uri="{FF2B5EF4-FFF2-40B4-BE49-F238E27FC236}">
              <a16:creationId xmlns:a16="http://schemas.microsoft.com/office/drawing/2014/main" id="{8A317443-311E-4868-8E1B-577B8CCCDD64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324</xdr:row>
      <xdr:rowOff>0</xdr:rowOff>
    </xdr:from>
    <xdr:ext cx="304800" cy="304800"/>
    <xdr:sp macro="" textlink="">
      <xdr:nvSpPr>
        <xdr:cNvPr id="15576" name="AutoShape 3">
          <a:extLst>
            <a:ext uri="{FF2B5EF4-FFF2-40B4-BE49-F238E27FC236}">
              <a16:creationId xmlns:a16="http://schemas.microsoft.com/office/drawing/2014/main" id="{8F95F74E-E504-4E63-B599-6F762600ABF8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1625"/>
    <xdr:sp macro="" textlink="">
      <xdr:nvSpPr>
        <xdr:cNvPr id="15577" name="AutoShape 1">
          <a:extLst>
            <a:ext uri="{FF2B5EF4-FFF2-40B4-BE49-F238E27FC236}">
              <a16:creationId xmlns:a16="http://schemas.microsoft.com/office/drawing/2014/main" id="{FB2CFB15-C100-4929-B38E-66D213412C91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1625"/>
    <xdr:sp macro="" textlink="">
      <xdr:nvSpPr>
        <xdr:cNvPr id="15578" name="AutoShape 2">
          <a:extLst>
            <a:ext uri="{FF2B5EF4-FFF2-40B4-BE49-F238E27FC236}">
              <a16:creationId xmlns:a16="http://schemas.microsoft.com/office/drawing/2014/main" id="{49FCFC09-2137-453C-862C-D93AC16A504B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1625"/>
    <xdr:sp macro="" textlink="">
      <xdr:nvSpPr>
        <xdr:cNvPr id="15579" name="AutoShape 3">
          <a:extLst>
            <a:ext uri="{FF2B5EF4-FFF2-40B4-BE49-F238E27FC236}">
              <a16:creationId xmlns:a16="http://schemas.microsoft.com/office/drawing/2014/main" id="{76EA448A-AE59-4962-B6B2-083E45398F23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4800"/>
    <xdr:sp macro="" textlink="">
      <xdr:nvSpPr>
        <xdr:cNvPr id="15580" name="AutoShape 1">
          <a:extLst>
            <a:ext uri="{FF2B5EF4-FFF2-40B4-BE49-F238E27FC236}">
              <a16:creationId xmlns:a16="http://schemas.microsoft.com/office/drawing/2014/main" id="{410AFA4D-268F-4636-ABEB-1E6D91E2AD94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4800"/>
    <xdr:sp macro="" textlink="">
      <xdr:nvSpPr>
        <xdr:cNvPr id="15581" name="AutoShape 2">
          <a:extLst>
            <a:ext uri="{FF2B5EF4-FFF2-40B4-BE49-F238E27FC236}">
              <a16:creationId xmlns:a16="http://schemas.microsoft.com/office/drawing/2014/main" id="{F0B53390-AF84-44B0-ADAE-4D174C8A02CB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325</xdr:row>
      <xdr:rowOff>0</xdr:rowOff>
    </xdr:from>
    <xdr:ext cx="304800" cy="304800"/>
    <xdr:sp macro="" textlink="">
      <xdr:nvSpPr>
        <xdr:cNvPr id="15582" name="AutoShape 3">
          <a:extLst>
            <a:ext uri="{FF2B5EF4-FFF2-40B4-BE49-F238E27FC236}">
              <a16:creationId xmlns:a16="http://schemas.microsoft.com/office/drawing/2014/main" id="{15B08C41-E70B-4051-8590-E0F586CAEC05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1625"/>
    <xdr:sp macro="" textlink="">
      <xdr:nvSpPr>
        <xdr:cNvPr id="15583" name="AutoShape 1">
          <a:extLst>
            <a:ext uri="{FF2B5EF4-FFF2-40B4-BE49-F238E27FC236}">
              <a16:creationId xmlns:a16="http://schemas.microsoft.com/office/drawing/2014/main" id="{6BD4F62A-938F-42C8-B705-2FC2CCBE0C71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1625"/>
    <xdr:sp macro="" textlink="">
      <xdr:nvSpPr>
        <xdr:cNvPr id="15584" name="AutoShape 2">
          <a:extLst>
            <a:ext uri="{FF2B5EF4-FFF2-40B4-BE49-F238E27FC236}">
              <a16:creationId xmlns:a16="http://schemas.microsoft.com/office/drawing/2014/main" id="{2D09BB3B-4DB6-42D0-9BD3-E57C35FD27D2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1625"/>
    <xdr:sp macro="" textlink="">
      <xdr:nvSpPr>
        <xdr:cNvPr id="15585" name="AutoShape 3">
          <a:extLst>
            <a:ext uri="{FF2B5EF4-FFF2-40B4-BE49-F238E27FC236}">
              <a16:creationId xmlns:a16="http://schemas.microsoft.com/office/drawing/2014/main" id="{930EFE93-2A4E-47D4-9263-AA98439E6297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4800"/>
    <xdr:sp macro="" textlink="">
      <xdr:nvSpPr>
        <xdr:cNvPr id="15586" name="AutoShape 1">
          <a:extLst>
            <a:ext uri="{FF2B5EF4-FFF2-40B4-BE49-F238E27FC236}">
              <a16:creationId xmlns:a16="http://schemas.microsoft.com/office/drawing/2014/main" id="{9C6BBF9D-529F-4654-9F01-EABF04AE90AB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4800"/>
    <xdr:sp macro="" textlink="">
      <xdr:nvSpPr>
        <xdr:cNvPr id="15587" name="AutoShape 2">
          <a:extLst>
            <a:ext uri="{FF2B5EF4-FFF2-40B4-BE49-F238E27FC236}">
              <a16:creationId xmlns:a16="http://schemas.microsoft.com/office/drawing/2014/main" id="{255016FF-5F72-4BB1-B119-AED8242E6B37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326</xdr:row>
      <xdr:rowOff>0</xdr:rowOff>
    </xdr:from>
    <xdr:ext cx="304800" cy="304800"/>
    <xdr:sp macro="" textlink="">
      <xdr:nvSpPr>
        <xdr:cNvPr id="15588" name="AutoShape 3">
          <a:extLst>
            <a:ext uri="{FF2B5EF4-FFF2-40B4-BE49-F238E27FC236}">
              <a16:creationId xmlns:a16="http://schemas.microsoft.com/office/drawing/2014/main" id="{1B6AB4A3-B1DE-4D0D-84DA-A622FFBE589A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1625"/>
    <xdr:sp macro="" textlink="">
      <xdr:nvSpPr>
        <xdr:cNvPr id="15589" name="AutoShape 1">
          <a:extLst>
            <a:ext uri="{FF2B5EF4-FFF2-40B4-BE49-F238E27FC236}">
              <a16:creationId xmlns:a16="http://schemas.microsoft.com/office/drawing/2014/main" id="{675488DB-B0B2-4C14-8D67-EEED8043C83B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1625"/>
    <xdr:sp macro="" textlink="">
      <xdr:nvSpPr>
        <xdr:cNvPr id="15590" name="AutoShape 2">
          <a:extLst>
            <a:ext uri="{FF2B5EF4-FFF2-40B4-BE49-F238E27FC236}">
              <a16:creationId xmlns:a16="http://schemas.microsoft.com/office/drawing/2014/main" id="{ADB2EA42-D321-49E8-A095-442727C6319C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1625"/>
    <xdr:sp macro="" textlink="">
      <xdr:nvSpPr>
        <xdr:cNvPr id="15591" name="AutoShape 3">
          <a:extLst>
            <a:ext uri="{FF2B5EF4-FFF2-40B4-BE49-F238E27FC236}">
              <a16:creationId xmlns:a16="http://schemas.microsoft.com/office/drawing/2014/main" id="{E4529803-7F29-42F5-966C-54894200F1D8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4800"/>
    <xdr:sp macro="" textlink="">
      <xdr:nvSpPr>
        <xdr:cNvPr id="15592" name="AutoShape 1">
          <a:extLst>
            <a:ext uri="{FF2B5EF4-FFF2-40B4-BE49-F238E27FC236}">
              <a16:creationId xmlns:a16="http://schemas.microsoft.com/office/drawing/2014/main" id="{D56946F9-A4F8-43B6-935D-EBBDE90C3AF2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4800"/>
    <xdr:sp macro="" textlink="">
      <xdr:nvSpPr>
        <xdr:cNvPr id="15593" name="AutoShape 2">
          <a:extLst>
            <a:ext uri="{FF2B5EF4-FFF2-40B4-BE49-F238E27FC236}">
              <a16:creationId xmlns:a16="http://schemas.microsoft.com/office/drawing/2014/main" id="{FAD12459-042F-4414-B8A6-A4C787049F5D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327</xdr:row>
      <xdr:rowOff>0</xdr:rowOff>
    </xdr:from>
    <xdr:ext cx="304800" cy="304800"/>
    <xdr:sp macro="" textlink="">
      <xdr:nvSpPr>
        <xdr:cNvPr id="15594" name="AutoShape 3">
          <a:extLst>
            <a:ext uri="{FF2B5EF4-FFF2-40B4-BE49-F238E27FC236}">
              <a16:creationId xmlns:a16="http://schemas.microsoft.com/office/drawing/2014/main" id="{3E8136D0-7D9F-40F8-AC8D-DCD73FCE5683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1625"/>
    <xdr:sp macro="" textlink="">
      <xdr:nvSpPr>
        <xdr:cNvPr id="15595" name="AutoShape 1">
          <a:extLst>
            <a:ext uri="{FF2B5EF4-FFF2-40B4-BE49-F238E27FC236}">
              <a16:creationId xmlns:a16="http://schemas.microsoft.com/office/drawing/2014/main" id="{980DC2F9-2722-469E-BC80-AFBC3D6A37B2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1625"/>
    <xdr:sp macro="" textlink="">
      <xdr:nvSpPr>
        <xdr:cNvPr id="15596" name="AutoShape 2">
          <a:extLst>
            <a:ext uri="{FF2B5EF4-FFF2-40B4-BE49-F238E27FC236}">
              <a16:creationId xmlns:a16="http://schemas.microsoft.com/office/drawing/2014/main" id="{326146EE-E489-4385-BF57-EC9D12A4757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1625"/>
    <xdr:sp macro="" textlink="">
      <xdr:nvSpPr>
        <xdr:cNvPr id="15597" name="AutoShape 3">
          <a:extLst>
            <a:ext uri="{FF2B5EF4-FFF2-40B4-BE49-F238E27FC236}">
              <a16:creationId xmlns:a16="http://schemas.microsoft.com/office/drawing/2014/main" id="{6F660570-825D-430F-8A9D-AF30B443AC35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4800"/>
    <xdr:sp macro="" textlink="">
      <xdr:nvSpPr>
        <xdr:cNvPr id="15598" name="AutoShape 1">
          <a:extLst>
            <a:ext uri="{FF2B5EF4-FFF2-40B4-BE49-F238E27FC236}">
              <a16:creationId xmlns:a16="http://schemas.microsoft.com/office/drawing/2014/main" id="{F5A4F7A5-3EB7-4FE4-A0B3-2E1500647C9B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4800"/>
    <xdr:sp macro="" textlink="">
      <xdr:nvSpPr>
        <xdr:cNvPr id="15599" name="AutoShape 2">
          <a:extLst>
            <a:ext uri="{FF2B5EF4-FFF2-40B4-BE49-F238E27FC236}">
              <a16:creationId xmlns:a16="http://schemas.microsoft.com/office/drawing/2014/main" id="{B2B36A53-B54E-481B-9848-FBFAF20D591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328</xdr:row>
      <xdr:rowOff>0</xdr:rowOff>
    </xdr:from>
    <xdr:ext cx="304800" cy="304800"/>
    <xdr:sp macro="" textlink="">
      <xdr:nvSpPr>
        <xdr:cNvPr id="15600" name="AutoShape 3">
          <a:extLst>
            <a:ext uri="{FF2B5EF4-FFF2-40B4-BE49-F238E27FC236}">
              <a16:creationId xmlns:a16="http://schemas.microsoft.com/office/drawing/2014/main" id="{92CCEE71-0574-4AF8-B0BF-3E572FE5FFAD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1625"/>
    <xdr:sp macro="" textlink="">
      <xdr:nvSpPr>
        <xdr:cNvPr id="15601" name="AutoShape 1">
          <a:extLst>
            <a:ext uri="{FF2B5EF4-FFF2-40B4-BE49-F238E27FC236}">
              <a16:creationId xmlns:a16="http://schemas.microsoft.com/office/drawing/2014/main" id="{627603B0-4108-44AA-9F6E-B4E5CF935BA8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1625"/>
    <xdr:sp macro="" textlink="">
      <xdr:nvSpPr>
        <xdr:cNvPr id="15602" name="AutoShape 2">
          <a:extLst>
            <a:ext uri="{FF2B5EF4-FFF2-40B4-BE49-F238E27FC236}">
              <a16:creationId xmlns:a16="http://schemas.microsoft.com/office/drawing/2014/main" id="{679793B7-32D4-4D5B-8643-87478F99A505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1625"/>
    <xdr:sp macro="" textlink="">
      <xdr:nvSpPr>
        <xdr:cNvPr id="15603" name="AutoShape 3">
          <a:extLst>
            <a:ext uri="{FF2B5EF4-FFF2-40B4-BE49-F238E27FC236}">
              <a16:creationId xmlns:a16="http://schemas.microsoft.com/office/drawing/2014/main" id="{CA713383-AF9C-4F43-A1A1-8BD760951D1F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4800"/>
    <xdr:sp macro="" textlink="">
      <xdr:nvSpPr>
        <xdr:cNvPr id="15604" name="AutoShape 1">
          <a:extLst>
            <a:ext uri="{FF2B5EF4-FFF2-40B4-BE49-F238E27FC236}">
              <a16:creationId xmlns:a16="http://schemas.microsoft.com/office/drawing/2014/main" id="{40C77933-44D7-45E9-B604-82C29157509B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4800"/>
    <xdr:sp macro="" textlink="">
      <xdr:nvSpPr>
        <xdr:cNvPr id="15605" name="AutoShape 2">
          <a:extLst>
            <a:ext uri="{FF2B5EF4-FFF2-40B4-BE49-F238E27FC236}">
              <a16:creationId xmlns:a16="http://schemas.microsoft.com/office/drawing/2014/main" id="{33185200-C191-4E5C-A6F0-4424D8F065A4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329</xdr:row>
      <xdr:rowOff>0</xdr:rowOff>
    </xdr:from>
    <xdr:ext cx="304800" cy="304800"/>
    <xdr:sp macro="" textlink="">
      <xdr:nvSpPr>
        <xdr:cNvPr id="15606" name="AutoShape 3">
          <a:extLst>
            <a:ext uri="{FF2B5EF4-FFF2-40B4-BE49-F238E27FC236}">
              <a16:creationId xmlns:a16="http://schemas.microsoft.com/office/drawing/2014/main" id="{D251149A-BF78-49D7-B11A-11D303874469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1625"/>
    <xdr:sp macro="" textlink="">
      <xdr:nvSpPr>
        <xdr:cNvPr id="15607" name="AutoShape 1">
          <a:extLst>
            <a:ext uri="{FF2B5EF4-FFF2-40B4-BE49-F238E27FC236}">
              <a16:creationId xmlns:a16="http://schemas.microsoft.com/office/drawing/2014/main" id="{666B14C4-E2FB-4C4A-8AC7-401555DAB3F8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1625"/>
    <xdr:sp macro="" textlink="">
      <xdr:nvSpPr>
        <xdr:cNvPr id="15608" name="AutoShape 2">
          <a:extLst>
            <a:ext uri="{FF2B5EF4-FFF2-40B4-BE49-F238E27FC236}">
              <a16:creationId xmlns:a16="http://schemas.microsoft.com/office/drawing/2014/main" id="{96A9ED38-A473-45D9-A31A-F1E3E93CB304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1625"/>
    <xdr:sp macro="" textlink="">
      <xdr:nvSpPr>
        <xdr:cNvPr id="15609" name="AutoShape 3">
          <a:extLst>
            <a:ext uri="{FF2B5EF4-FFF2-40B4-BE49-F238E27FC236}">
              <a16:creationId xmlns:a16="http://schemas.microsoft.com/office/drawing/2014/main" id="{F2FB8746-4529-4222-A3C8-419A3F4B4C48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4800"/>
    <xdr:sp macro="" textlink="">
      <xdr:nvSpPr>
        <xdr:cNvPr id="15610" name="AutoShape 1">
          <a:extLst>
            <a:ext uri="{FF2B5EF4-FFF2-40B4-BE49-F238E27FC236}">
              <a16:creationId xmlns:a16="http://schemas.microsoft.com/office/drawing/2014/main" id="{A2083671-4E13-4B80-B0DD-D7AB7FDAF729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4800"/>
    <xdr:sp macro="" textlink="">
      <xdr:nvSpPr>
        <xdr:cNvPr id="15611" name="AutoShape 2">
          <a:extLst>
            <a:ext uri="{FF2B5EF4-FFF2-40B4-BE49-F238E27FC236}">
              <a16:creationId xmlns:a16="http://schemas.microsoft.com/office/drawing/2014/main" id="{EB539209-2376-4204-B5FC-C62E167E6EC4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330</xdr:row>
      <xdr:rowOff>0</xdr:rowOff>
    </xdr:from>
    <xdr:ext cx="304800" cy="304800"/>
    <xdr:sp macro="" textlink="">
      <xdr:nvSpPr>
        <xdr:cNvPr id="15612" name="AutoShape 3">
          <a:extLst>
            <a:ext uri="{FF2B5EF4-FFF2-40B4-BE49-F238E27FC236}">
              <a16:creationId xmlns:a16="http://schemas.microsoft.com/office/drawing/2014/main" id="{124C8BC7-5484-4B03-84E8-34EDAD90A671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1625"/>
    <xdr:sp macro="" textlink="">
      <xdr:nvSpPr>
        <xdr:cNvPr id="15613" name="AutoShape 1">
          <a:extLst>
            <a:ext uri="{FF2B5EF4-FFF2-40B4-BE49-F238E27FC236}">
              <a16:creationId xmlns:a16="http://schemas.microsoft.com/office/drawing/2014/main" id="{2F11B40D-66AD-4B55-85EC-4950CE44959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1625"/>
    <xdr:sp macro="" textlink="">
      <xdr:nvSpPr>
        <xdr:cNvPr id="15614" name="AutoShape 2">
          <a:extLst>
            <a:ext uri="{FF2B5EF4-FFF2-40B4-BE49-F238E27FC236}">
              <a16:creationId xmlns:a16="http://schemas.microsoft.com/office/drawing/2014/main" id="{5FB46C77-314B-43FB-9CFF-D709271D266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1625"/>
    <xdr:sp macro="" textlink="">
      <xdr:nvSpPr>
        <xdr:cNvPr id="15615" name="AutoShape 3">
          <a:extLst>
            <a:ext uri="{FF2B5EF4-FFF2-40B4-BE49-F238E27FC236}">
              <a16:creationId xmlns:a16="http://schemas.microsoft.com/office/drawing/2014/main" id="{92BDE4EA-848D-4782-A313-8C2EA73EE00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616" name="AutoShape 1">
          <a:extLst>
            <a:ext uri="{FF2B5EF4-FFF2-40B4-BE49-F238E27FC236}">
              <a16:creationId xmlns:a16="http://schemas.microsoft.com/office/drawing/2014/main" id="{B7E6DB59-2584-47A7-89B9-7A9F3728985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617" name="AutoShape 2">
          <a:extLst>
            <a:ext uri="{FF2B5EF4-FFF2-40B4-BE49-F238E27FC236}">
              <a16:creationId xmlns:a16="http://schemas.microsoft.com/office/drawing/2014/main" id="{9C731D91-810D-43E9-BC15-8CBAA6B9429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339</xdr:row>
      <xdr:rowOff>0</xdr:rowOff>
    </xdr:from>
    <xdr:ext cx="304800" cy="304800"/>
    <xdr:sp macro="" textlink="">
      <xdr:nvSpPr>
        <xdr:cNvPr id="15618" name="AutoShape 3">
          <a:extLst>
            <a:ext uri="{FF2B5EF4-FFF2-40B4-BE49-F238E27FC236}">
              <a16:creationId xmlns:a16="http://schemas.microsoft.com/office/drawing/2014/main" id="{9DAC536C-9D78-442E-AEC6-F5DC59ECC67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19" name="AutoShape 1">
          <a:extLst>
            <a:ext uri="{FF2B5EF4-FFF2-40B4-BE49-F238E27FC236}">
              <a16:creationId xmlns:a16="http://schemas.microsoft.com/office/drawing/2014/main" id="{A01C7AFE-3D81-46D0-A3B4-6D1E2CC6649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20" name="AutoShape 2">
          <a:extLst>
            <a:ext uri="{FF2B5EF4-FFF2-40B4-BE49-F238E27FC236}">
              <a16:creationId xmlns:a16="http://schemas.microsoft.com/office/drawing/2014/main" id="{EF2A9067-C93B-46FB-8B9E-EB9C12BA2C2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21" name="AutoShape 3">
          <a:extLst>
            <a:ext uri="{FF2B5EF4-FFF2-40B4-BE49-F238E27FC236}">
              <a16:creationId xmlns:a16="http://schemas.microsoft.com/office/drawing/2014/main" id="{3A89A478-2958-43B8-BAE1-C47681B367D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383</xdr:row>
      <xdr:rowOff>0</xdr:rowOff>
    </xdr:from>
    <xdr:ext cx="304800" cy="304800"/>
    <xdr:sp macro="" textlink="">
      <xdr:nvSpPr>
        <xdr:cNvPr id="15622" name="AutoShape 5">
          <a:extLst>
            <a:ext uri="{FF2B5EF4-FFF2-40B4-BE49-F238E27FC236}">
              <a16:creationId xmlns:a16="http://schemas.microsoft.com/office/drawing/2014/main" id="{22BA11A6-6FB3-48F5-B724-941F4E6878D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23" name="AutoShape 1">
          <a:extLst>
            <a:ext uri="{FF2B5EF4-FFF2-40B4-BE49-F238E27FC236}">
              <a16:creationId xmlns:a16="http://schemas.microsoft.com/office/drawing/2014/main" id="{4D9B2C17-2937-4127-8323-DAC66769A46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24" name="AutoShape 2">
          <a:extLst>
            <a:ext uri="{FF2B5EF4-FFF2-40B4-BE49-F238E27FC236}">
              <a16:creationId xmlns:a16="http://schemas.microsoft.com/office/drawing/2014/main" id="{9E43FE15-01D6-42B8-8910-58A166F2116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25" name="AutoShape 3">
          <a:extLst>
            <a:ext uri="{FF2B5EF4-FFF2-40B4-BE49-F238E27FC236}">
              <a16:creationId xmlns:a16="http://schemas.microsoft.com/office/drawing/2014/main" id="{279BCC5C-4985-4AED-8809-DC68289F886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26" name="AutoShape 1">
          <a:extLst>
            <a:ext uri="{FF2B5EF4-FFF2-40B4-BE49-F238E27FC236}">
              <a16:creationId xmlns:a16="http://schemas.microsoft.com/office/drawing/2014/main" id="{AB1D90C5-2E81-4ED0-A4AA-67768B33C8D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27" name="AutoShape 2">
          <a:extLst>
            <a:ext uri="{FF2B5EF4-FFF2-40B4-BE49-F238E27FC236}">
              <a16:creationId xmlns:a16="http://schemas.microsoft.com/office/drawing/2014/main" id="{3873717A-65C7-4E10-9BB6-DAE6A313A4A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28" name="AutoShape 3">
          <a:extLst>
            <a:ext uri="{FF2B5EF4-FFF2-40B4-BE49-F238E27FC236}">
              <a16:creationId xmlns:a16="http://schemas.microsoft.com/office/drawing/2014/main" id="{9759E571-22C6-4FE5-93A2-22AC1D597DB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29" name="AutoShape 1">
          <a:extLst>
            <a:ext uri="{FF2B5EF4-FFF2-40B4-BE49-F238E27FC236}">
              <a16:creationId xmlns:a16="http://schemas.microsoft.com/office/drawing/2014/main" id="{370CE0DE-3441-4398-A028-D7E6DC28731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30" name="AutoShape 2">
          <a:extLst>
            <a:ext uri="{FF2B5EF4-FFF2-40B4-BE49-F238E27FC236}">
              <a16:creationId xmlns:a16="http://schemas.microsoft.com/office/drawing/2014/main" id="{F34FE19D-A689-466A-BA99-88144AF8987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31" name="AutoShape 3">
          <a:extLst>
            <a:ext uri="{FF2B5EF4-FFF2-40B4-BE49-F238E27FC236}">
              <a16:creationId xmlns:a16="http://schemas.microsoft.com/office/drawing/2014/main" id="{3281F866-4B11-4F94-A7C0-A89C7CF0C42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383</xdr:row>
      <xdr:rowOff>0</xdr:rowOff>
    </xdr:from>
    <xdr:ext cx="304800" cy="304800"/>
    <xdr:sp macro="" textlink="">
      <xdr:nvSpPr>
        <xdr:cNvPr id="15632" name="AutoShape 5">
          <a:extLst>
            <a:ext uri="{FF2B5EF4-FFF2-40B4-BE49-F238E27FC236}">
              <a16:creationId xmlns:a16="http://schemas.microsoft.com/office/drawing/2014/main" id="{01A5C250-5604-4D78-B4C3-0A575A5D9C8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33" name="AutoShape 1">
          <a:extLst>
            <a:ext uri="{FF2B5EF4-FFF2-40B4-BE49-F238E27FC236}">
              <a16:creationId xmlns:a16="http://schemas.microsoft.com/office/drawing/2014/main" id="{CEB4358A-6AD0-4A8B-96C5-AEEDE062320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34" name="AutoShape 2">
          <a:extLst>
            <a:ext uri="{FF2B5EF4-FFF2-40B4-BE49-F238E27FC236}">
              <a16:creationId xmlns:a16="http://schemas.microsoft.com/office/drawing/2014/main" id="{C56DD3E7-395E-4F25-AA63-B9F56BA895E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35" name="AutoShape 3">
          <a:extLst>
            <a:ext uri="{FF2B5EF4-FFF2-40B4-BE49-F238E27FC236}">
              <a16:creationId xmlns:a16="http://schemas.microsoft.com/office/drawing/2014/main" id="{782DE9D2-6DAE-4ED0-A024-90FF98C33F5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36" name="AutoShape 1">
          <a:extLst>
            <a:ext uri="{FF2B5EF4-FFF2-40B4-BE49-F238E27FC236}">
              <a16:creationId xmlns:a16="http://schemas.microsoft.com/office/drawing/2014/main" id="{2567C6EC-FF24-45B8-8B28-030EA3C993C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37" name="AutoShape 2">
          <a:extLst>
            <a:ext uri="{FF2B5EF4-FFF2-40B4-BE49-F238E27FC236}">
              <a16:creationId xmlns:a16="http://schemas.microsoft.com/office/drawing/2014/main" id="{7D9D323A-F650-4FFD-B5FF-5E9F70118B0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38" name="AutoShape 3">
          <a:extLst>
            <a:ext uri="{FF2B5EF4-FFF2-40B4-BE49-F238E27FC236}">
              <a16:creationId xmlns:a16="http://schemas.microsoft.com/office/drawing/2014/main" id="{5FD1D548-45C4-422A-8769-CA2775AA0F5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39" name="AutoShape 1">
          <a:extLst>
            <a:ext uri="{FF2B5EF4-FFF2-40B4-BE49-F238E27FC236}">
              <a16:creationId xmlns:a16="http://schemas.microsoft.com/office/drawing/2014/main" id="{EF8B022C-66E6-4C61-B295-863BCA56BAE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40" name="AutoShape 2">
          <a:extLst>
            <a:ext uri="{FF2B5EF4-FFF2-40B4-BE49-F238E27FC236}">
              <a16:creationId xmlns:a16="http://schemas.microsoft.com/office/drawing/2014/main" id="{1AC12907-64AA-4964-821E-5749A3F907A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41" name="AutoShape 3">
          <a:extLst>
            <a:ext uri="{FF2B5EF4-FFF2-40B4-BE49-F238E27FC236}">
              <a16:creationId xmlns:a16="http://schemas.microsoft.com/office/drawing/2014/main" id="{2301B4C3-D113-428D-8D9E-2BE7106A36E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42" name="AutoShape 1">
          <a:extLst>
            <a:ext uri="{FF2B5EF4-FFF2-40B4-BE49-F238E27FC236}">
              <a16:creationId xmlns:a16="http://schemas.microsoft.com/office/drawing/2014/main" id="{AFE907A5-A57D-406E-B46C-8B3DB4BCA9A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43" name="AutoShape 2">
          <a:extLst>
            <a:ext uri="{FF2B5EF4-FFF2-40B4-BE49-F238E27FC236}">
              <a16:creationId xmlns:a16="http://schemas.microsoft.com/office/drawing/2014/main" id="{A9B48F47-F161-43BB-8911-4EDD22FEE84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44" name="AutoShape 3">
          <a:extLst>
            <a:ext uri="{FF2B5EF4-FFF2-40B4-BE49-F238E27FC236}">
              <a16:creationId xmlns:a16="http://schemas.microsoft.com/office/drawing/2014/main" id="{43939347-739D-4CFD-9337-6B791BAF64B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45" name="AutoShape 1">
          <a:extLst>
            <a:ext uri="{FF2B5EF4-FFF2-40B4-BE49-F238E27FC236}">
              <a16:creationId xmlns:a16="http://schemas.microsoft.com/office/drawing/2014/main" id="{AE87E6BB-F71D-4026-82E9-E881023FE5D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46" name="AutoShape 2">
          <a:extLst>
            <a:ext uri="{FF2B5EF4-FFF2-40B4-BE49-F238E27FC236}">
              <a16:creationId xmlns:a16="http://schemas.microsoft.com/office/drawing/2014/main" id="{7D8D5EC4-1873-42D9-805A-A1F01DAB815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47" name="AutoShape 3">
          <a:extLst>
            <a:ext uri="{FF2B5EF4-FFF2-40B4-BE49-F238E27FC236}">
              <a16:creationId xmlns:a16="http://schemas.microsoft.com/office/drawing/2014/main" id="{7F37061B-F59E-48C4-8F6C-06BBE79AC4F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48" name="AutoShape 1">
          <a:extLst>
            <a:ext uri="{FF2B5EF4-FFF2-40B4-BE49-F238E27FC236}">
              <a16:creationId xmlns:a16="http://schemas.microsoft.com/office/drawing/2014/main" id="{7B1F58E8-1BA7-4935-9A73-FA16D13FE08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49" name="AutoShape 2">
          <a:extLst>
            <a:ext uri="{FF2B5EF4-FFF2-40B4-BE49-F238E27FC236}">
              <a16:creationId xmlns:a16="http://schemas.microsoft.com/office/drawing/2014/main" id="{FAA6E63F-6ED0-40DC-94D2-E8E8026ADD4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50" name="AutoShape 3">
          <a:extLst>
            <a:ext uri="{FF2B5EF4-FFF2-40B4-BE49-F238E27FC236}">
              <a16:creationId xmlns:a16="http://schemas.microsoft.com/office/drawing/2014/main" id="{3687B6C1-215C-405E-804B-578A78A9A60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399</xdr:row>
      <xdr:rowOff>0</xdr:rowOff>
    </xdr:from>
    <xdr:ext cx="304800" cy="304800"/>
    <xdr:sp macro="" textlink="">
      <xdr:nvSpPr>
        <xdr:cNvPr id="15651" name="AutoShape 5">
          <a:extLst>
            <a:ext uri="{FF2B5EF4-FFF2-40B4-BE49-F238E27FC236}">
              <a16:creationId xmlns:a16="http://schemas.microsoft.com/office/drawing/2014/main" id="{66166E2D-CC4B-4B99-9781-2C6338D5466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52" name="AutoShape 1">
          <a:extLst>
            <a:ext uri="{FF2B5EF4-FFF2-40B4-BE49-F238E27FC236}">
              <a16:creationId xmlns:a16="http://schemas.microsoft.com/office/drawing/2014/main" id="{0EA90F70-7EE1-4DAA-878D-5B46A332C58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53" name="AutoShape 2">
          <a:extLst>
            <a:ext uri="{FF2B5EF4-FFF2-40B4-BE49-F238E27FC236}">
              <a16:creationId xmlns:a16="http://schemas.microsoft.com/office/drawing/2014/main" id="{2AE28AB5-C23E-4B02-92E6-0A31171A65E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54" name="AutoShape 3">
          <a:extLst>
            <a:ext uri="{FF2B5EF4-FFF2-40B4-BE49-F238E27FC236}">
              <a16:creationId xmlns:a16="http://schemas.microsoft.com/office/drawing/2014/main" id="{EF5FEECD-BB97-4097-BFE6-C46EE7389E4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55" name="AutoShape 1">
          <a:extLst>
            <a:ext uri="{FF2B5EF4-FFF2-40B4-BE49-F238E27FC236}">
              <a16:creationId xmlns:a16="http://schemas.microsoft.com/office/drawing/2014/main" id="{3C371F97-9866-4798-967B-FA753E83EDF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56" name="AutoShape 2">
          <a:extLst>
            <a:ext uri="{FF2B5EF4-FFF2-40B4-BE49-F238E27FC236}">
              <a16:creationId xmlns:a16="http://schemas.microsoft.com/office/drawing/2014/main" id="{DD41FD91-559E-4147-A4FD-F48176EA293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57" name="AutoShape 3">
          <a:extLst>
            <a:ext uri="{FF2B5EF4-FFF2-40B4-BE49-F238E27FC236}">
              <a16:creationId xmlns:a16="http://schemas.microsoft.com/office/drawing/2014/main" id="{EC71D240-6B74-4AAF-A0B4-DC902452438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58" name="AutoShape 1">
          <a:extLst>
            <a:ext uri="{FF2B5EF4-FFF2-40B4-BE49-F238E27FC236}">
              <a16:creationId xmlns:a16="http://schemas.microsoft.com/office/drawing/2014/main" id="{F90F722F-7AC1-4633-9C2D-FC3310863A6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59" name="AutoShape 2">
          <a:extLst>
            <a:ext uri="{FF2B5EF4-FFF2-40B4-BE49-F238E27FC236}">
              <a16:creationId xmlns:a16="http://schemas.microsoft.com/office/drawing/2014/main" id="{43DEF4BB-9921-408D-A60D-1A5046F8F41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60" name="AutoShape 3">
          <a:extLst>
            <a:ext uri="{FF2B5EF4-FFF2-40B4-BE49-F238E27FC236}">
              <a16:creationId xmlns:a16="http://schemas.microsoft.com/office/drawing/2014/main" id="{89AA05A5-5EDC-4111-B6D2-2AF7418CF0B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383</xdr:row>
      <xdr:rowOff>0</xdr:rowOff>
    </xdr:from>
    <xdr:ext cx="304800" cy="304800"/>
    <xdr:sp macro="" textlink="">
      <xdr:nvSpPr>
        <xdr:cNvPr id="15661" name="AutoShape 5">
          <a:extLst>
            <a:ext uri="{FF2B5EF4-FFF2-40B4-BE49-F238E27FC236}">
              <a16:creationId xmlns:a16="http://schemas.microsoft.com/office/drawing/2014/main" id="{5AC5B125-B7D4-43D8-BD70-EA8E5F40CA5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62" name="AutoShape 1">
          <a:extLst>
            <a:ext uri="{FF2B5EF4-FFF2-40B4-BE49-F238E27FC236}">
              <a16:creationId xmlns:a16="http://schemas.microsoft.com/office/drawing/2014/main" id="{6C98626C-618A-47A5-A3F0-A4741D3EC95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63" name="AutoShape 2">
          <a:extLst>
            <a:ext uri="{FF2B5EF4-FFF2-40B4-BE49-F238E27FC236}">
              <a16:creationId xmlns:a16="http://schemas.microsoft.com/office/drawing/2014/main" id="{6A896F5D-44D6-41DA-B654-3D767492250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64" name="AutoShape 3">
          <a:extLst>
            <a:ext uri="{FF2B5EF4-FFF2-40B4-BE49-F238E27FC236}">
              <a16:creationId xmlns:a16="http://schemas.microsoft.com/office/drawing/2014/main" id="{BE3031E3-890A-4E6F-9C8A-5B74E19D469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65" name="AutoShape 1">
          <a:extLst>
            <a:ext uri="{FF2B5EF4-FFF2-40B4-BE49-F238E27FC236}">
              <a16:creationId xmlns:a16="http://schemas.microsoft.com/office/drawing/2014/main" id="{425FC8A8-A69D-4722-8303-89F3A08DAEB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66" name="AutoShape 2">
          <a:extLst>
            <a:ext uri="{FF2B5EF4-FFF2-40B4-BE49-F238E27FC236}">
              <a16:creationId xmlns:a16="http://schemas.microsoft.com/office/drawing/2014/main" id="{6FC39568-3833-4FE1-9C38-FF5D166F72A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67" name="AutoShape 3">
          <a:extLst>
            <a:ext uri="{FF2B5EF4-FFF2-40B4-BE49-F238E27FC236}">
              <a16:creationId xmlns:a16="http://schemas.microsoft.com/office/drawing/2014/main" id="{9A843943-99C2-4FFC-83C9-A3EF37C1E42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68" name="AutoShape 1">
          <a:extLst>
            <a:ext uri="{FF2B5EF4-FFF2-40B4-BE49-F238E27FC236}">
              <a16:creationId xmlns:a16="http://schemas.microsoft.com/office/drawing/2014/main" id="{F70CA8AB-4A02-4C13-AF1E-D4BA0B2C84B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69" name="AutoShape 2">
          <a:extLst>
            <a:ext uri="{FF2B5EF4-FFF2-40B4-BE49-F238E27FC236}">
              <a16:creationId xmlns:a16="http://schemas.microsoft.com/office/drawing/2014/main" id="{08E52D1A-D367-43A8-B40E-A3B24313FC1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70" name="AutoShape 3">
          <a:extLst>
            <a:ext uri="{FF2B5EF4-FFF2-40B4-BE49-F238E27FC236}">
              <a16:creationId xmlns:a16="http://schemas.microsoft.com/office/drawing/2014/main" id="{35A49FA5-6A93-4359-9385-C4E84ABBE54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1" name="AutoShape 1">
          <a:extLst>
            <a:ext uri="{FF2B5EF4-FFF2-40B4-BE49-F238E27FC236}">
              <a16:creationId xmlns:a16="http://schemas.microsoft.com/office/drawing/2014/main" id="{9240BE04-9F8A-46E5-9C36-1778AE02483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2" name="AutoShape 2">
          <a:extLst>
            <a:ext uri="{FF2B5EF4-FFF2-40B4-BE49-F238E27FC236}">
              <a16:creationId xmlns:a16="http://schemas.microsoft.com/office/drawing/2014/main" id="{4B3CFBF3-56AE-41C5-8CC5-9C046F9B22B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3" name="AutoShape 3">
          <a:extLst>
            <a:ext uri="{FF2B5EF4-FFF2-40B4-BE49-F238E27FC236}">
              <a16:creationId xmlns:a16="http://schemas.microsoft.com/office/drawing/2014/main" id="{81EEDC03-15ED-4585-89A8-CEAE60AEC8B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74" name="AutoShape 1">
          <a:extLst>
            <a:ext uri="{FF2B5EF4-FFF2-40B4-BE49-F238E27FC236}">
              <a16:creationId xmlns:a16="http://schemas.microsoft.com/office/drawing/2014/main" id="{DB92CA18-449D-4D9E-924B-B677B962621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75" name="AutoShape 2">
          <a:extLst>
            <a:ext uri="{FF2B5EF4-FFF2-40B4-BE49-F238E27FC236}">
              <a16:creationId xmlns:a16="http://schemas.microsoft.com/office/drawing/2014/main" id="{4046142F-1F30-41AD-A7DD-32E68DC8BC6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76" name="AutoShape 3">
          <a:extLst>
            <a:ext uri="{FF2B5EF4-FFF2-40B4-BE49-F238E27FC236}">
              <a16:creationId xmlns:a16="http://schemas.microsoft.com/office/drawing/2014/main" id="{CB93D29C-E411-40CF-890F-DF51996BD21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7" name="AutoShape 1">
          <a:extLst>
            <a:ext uri="{FF2B5EF4-FFF2-40B4-BE49-F238E27FC236}">
              <a16:creationId xmlns:a16="http://schemas.microsoft.com/office/drawing/2014/main" id="{8004793E-CEB9-4887-9DC2-D142A359089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8" name="AutoShape 2">
          <a:extLst>
            <a:ext uri="{FF2B5EF4-FFF2-40B4-BE49-F238E27FC236}">
              <a16:creationId xmlns:a16="http://schemas.microsoft.com/office/drawing/2014/main" id="{8260C4E9-283D-4D66-8324-6679647B821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79" name="AutoShape 3">
          <a:extLst>
            <a:ext uri="{FF2B5EF4-FFF2-40B4-BE49-F238E27FC236}">
              <a16:creationId xmlns:a16="http://schemas.microsoft.com/office/drawing/2014/main" id="{3B2D7300-0A3C-42AB-A2E7-74E776030BD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399</xdr:row>
      <xdr:rowOff>0</xdr:rowOff>
    </xdr:from>
    <xdr:ext cx="304800" cy="304800"/>
    <xdr:sp macro="" textlink="">
      <xdr:nvSpPr>
        <xdr:cNvPr id="15680" name="AutoShape 5">
          <a:extLst>
            <a:ext uri="{FF2B5EF4-FFF2-40B4-BE49-F238E27FC236}">
              <a16:creationId xmlns:a16="http://schemas.microsoft.com/office/drawing/2014/main" id="{9750F1A2-4C31-490B-84A9-76F718BFA78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81" name="AutoShape 1">
          <a:extLst>
            <a:ext uri="{FF2B5EF4-FFF2-40B4-BE49-F238E27FC236}">
              <a16:creationId xmlns:a16="http://schemas.microsoft.com/office/drawing/2014/main" id="{45CDD746-A077-4462-8D8E-24CC47B6B67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82" name="AutoShape 2">
          <a:extLst>
            <a:ext uri="{FF2B5EF4-FFF2-40B4-BE49-F238E27FC236}">
              <a16:creationId xmlns:a16="http://schemas.microsoft.com/office/drawing/2014/main" id="{627D28CF-9D6B-4066-95CD-26126AFE9F4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83" name="AutoShape 3">
          <a:extLst>
            <a:ext uri="{FF2B5EF4-FFF2-40B4-BE49-F238E27FC236}">
              <a16:creationId xmlns:a16="http://schemas.microsoft.com/office/drawing/2014/main" id="{66559FCC-AD78-4639-8A25-BF7E5472B77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84" name="AutoShape 1">
          <a:extLst>
            <a:ext uri="{FF2B5EF4-FFF2-40B4-BE49-F238E27FC236}">
              <a16:creationId xmlns:a16="http://schemas.microsoft.com/office/drawing/2014/main" id="{2944F670-B190-40A4-8609-CA7B4CCE657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85" name="AutoShape 2">
          <a:extLst>
            <a:ext uri="{FF2B5EF4-FFF2-40B4-BE49-F238E27FC236}">
              <a16:creationId xmlns:a16="http://schemas.microsoft.com/office/drawing/2014/main" id="{C57650F9-8051-40C0-9E49-68CD8EA430D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686" name="AutoShape 3">
          <a:extLst>
            <a:ext uri="{FF2B5EF4-FFF2-40B4-BE49-F238E27FC236}">
              <a16:creationId xmlns:a16="http://schemas.microsoft.com/office/drawing/2014/main" id="{52D3903D-69ED-46EE-A321-EC62B3A490D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87" name="AutoShape 1">
          <a:extLst>
            <a:ext uri="{FF2B5EF4-FFF2-40B4-BE49-F238E27FC236}">
              <a16:creationId xmlns:a16="http://schemas.microsoft.com/office/drawing/2014/main" id="{92740E67-4C5C-495C-8791-EE3E7E120F2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88" name="AutoShape 2">
          <a:extLst>
            <a:ext uri="{FF2B5EF4-FFF2-40B4-BE49-F238E27FC236}">
              <a16:creationId xmlns:a16="http://schemas.microsoft.com/office/drawing/2014/main" id="{F4CFA348-BB99-4FAD-A27E-D554AC82555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89" name="AutoShape 3">
          <a:extLst>
            <a:ext uri="{FF2B5EF4-FFF2-40B4-BE49-F238E27FC236}">
              <a16:creationId xmlns:a16="http://schemas.microsoft.com/office/drawing/2014/main" id="{5A633C56-CE3E-41D3-93A5-3B2079A9E53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0" name="AutoShape 1">
          <a:extLst>
            <a:ext uri="{FF2B5EF4-FFF2-40B4-BE49-F238E27FC236}">
              <a16:creationId xmlns:a16="http://schemas.microsoft.com/office/drawing/2014/main" id="{33B797C3-C335-4BB0-A2FA-BE98BED64B6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1" name="AutoShape 2">
          <a:extLst>
            <a:ext uri="{FF2B5EF4-FFF2-40B4-BE49-F238E27FC236}">
              <a16:creationId xmlns:a16="http://schemas.microsoft.com/office/drawing/2014/main" id="{324A3A39-4ACE-4DFD-B137-188D2CF3ACE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2" name="AutoShape 3">
          <a:extLst>
            <a:ext uri="{FF2B5EF4-FFF2-40B4-BE49-F238E27FC236}">
              <a16:creationId xmlns:a16="http://schemas.microsoft.com/office/drawing/2014/main" id="{FCEDA191-F2FF-406D-AA2F-AA7C3ED22D3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93" name="AutoShape 1">
          <a:extLst>
            <a:ext uri="{FF2B5EF4-FFF2-40B4-BE49-F238E27FC236}">
              <a16:creationId xmlns:a16="http://schemas.microsoft.com/office/drawing/2014/main" id="{C4413832-9469-4DE5-9F30-61C5C93DA90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94" name="AutoShape 2">
          <a:extLst>
            <a:ext uri="{FF2B5EF4-FFF2-40B4-BE49-F238E27FC236}">
              <a16:creationId xmlns:a16="http://schemas.microsoft.com/office/drawing/2014/main" id="{971EE78E-C6C5-492B-AEAE-80D7821B44A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695" name="AutoShape 3">
          <a:extLst>
            <a:ext uri="{FF2B5EF4-FFF2-40B4-BE49-F238E27FC236}">
              <a16:creationId xmlns:a16="http://schemas.microsoft.com/office/drawing/2014/main" id="{F7F4CB14-496D-40FB-81B9-15801ACB910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6" name="AutoShape 1">
          <a:extLst>
            <a:ext uri="{FF2B5EF4-FFF2-40B4-BE49-F238E27FC236}">
              <a16:creationId xmlns:a16="http://schemas.microsoft.com/office/drawing/2014/main" id="{74C5AB0C-E84E-4855-9E79-82B5D444B40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7" name="AutoShape 2">
          <a:extLst>
            <a:ext uri="{FF2B5EF4-FFF2-40B4-BE49-F238E27FC236}">
              <a16:creationId xmlns:a16="http://schemas.microsoft.com/office/drawing/2014/main" id="{9CC2ABFA-8D59-4858-BD39-DD55297AD1C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698" name="AutoShape 3">
          <a:extLst>
            <a:ext uri="{FF2B5EF4-FFF2-40B4-BE49-F238E27FC236}">
              <a16:creationId xmlns:a16="http://schemas.microsoft.com/office/drawing/2014/main" id="{1D186031-2717-4B41-BA7E-31EA1F26744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399</xdr:row>
      <xdr:rowOff>0</xdr:rowOff>
    </xdr:from>
    <xdr:ext cx="304800" cy="304800"/>
    <xdr:sp macro="" textlink="">
      <xdr:nvSpPr>
        <xdr:cNvPr id="15699" name="AutoShape 5">
          <a:extLst>
            <a:ext uri="{FF2B5EF4-FFF2-40B4-BE49-F238E27FC236}">
              <a16:creationId xmlns:a16="http://schemas.microsoft.com/office/drawing/2014/main" id="{5E9E0E45-C4FF-4FC3-A0EF-4361A89DC7A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00" name="AutoShape 1">
          <a:extLst>
            <a:ext uri="{FF2B5EF4-FFF2-40B4-BE49-F238E27FC236}">
              <a16:creationId xmlns:a16="http://schemas.microsoft.com/office/drawing/2014/main" id="{0EC93E49-D496-4D66-B217-9854692201C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01" name="AutoShape 2">
          <a:extLst>
            <a:ext uri="{FF2B5EF4-FFF2-40B4-BE49-F238E27FC236}">
              <a16:creationId xmlns:a16="http://schemas.microsoft.com/office/drawing/2014/main" id="{A5F10A10-EEAA-48D4-9421-86D47946D2D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02" name="AutoShape 3">
          <a:extLst>
            <a:ext uri="{FF2B5EF4-FFF2-40B4-BE49-F238E27FC236}">
              <a16:creationId xmlns:a16="http://schemas.microsoft.com/office/drawing/2014/main" id="{FE475576-0EC2-4241-9EAE-012238B2962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03" name="AutoShape 1">
          <a:extLst>
            <a:ext uri="{FF2B5EF4-FFF2-40B4-BE49-F238E27FC236}">
              <a16:creationId xmlns:a16="http://schemas.microsoft.com/office/drawing/2014/main" id="{FAFBCB87-4FA6-4D87-B4B6-085CAA50B78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04" name="AutoShape 2">
          <a:extLst>
            <a:ext uri="{FF2B5EF4-FFF2-40B4-BE49-F238E27FC236}">
              <a16:creationId xmlns:a16="http://schemas.microsoft.com/office/drawing/2014/main" id="{CD764E6A-D803-49CC-9679-019D7CBB836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05" name="AutoShape 3">
          <a:extLst>
            <a:ext uri="{FF2B5EF4-FFF2-40B4-BE49-F238E27FC236}">
              <a16:creationId xmlns:a16="http://schemas.microsoft.com/office/drawing/2014/main" id="{D93D33D0-3C90-42EF-AF3E-CDD077C80AC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06" name="AutoShape 1">
          <a:extLst>
            <a:ext uri="{FF2B5EF4-FFF2-40B4-BE49-F238E27FC236}">
              <a16:creationId xmlns:a16="http://schemas.microsoft.com/office/drawing/2014/main" id="{DCD4F24A-3B08-4B77-992C-4D8E78977D1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07" name="AutoShape 2">
          <a:extLst>
            <a:ext uri="{FF2B5EF4-FFF2-40B4-BE49-F238E27FC236}">
              <a16:creationId xmlns:a16="http://schemas.microsoft.com/office/drawing/2014/main" id="{7F6078DE-794C-447A-9998-A7CAF1078A3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08" name="AutoShape 3">
          <a:extLst>
            <a:ext uri="{FF2B5EF4-FFF2-40B4-BE49-F238E27FC236}">
              <a16:creationId xmlns:a16="http://schemas.microsoft.com/office/drawing/2014/main" id="{1ED698CE-D062-4AD7-B78C-909745A653A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09" name="AutoShape 1">
          <a:extLst>
            <a:ext uri="{FF2B5EF4-FFF2-40B4-BE49-F238E27FC236}">
              <a16:creationId xmlns:a16="http://schemas.microsoft.com/office/drawing/2014/main" id="{5CAC2DC8-492D-414F-95DF-DBF36B7307B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10" name="AutoShape 2">
          <a:extLst>
            <a:ext uri="{FF2B5EF4-FFF2-40B4-BE49-F238E27FC236}">
              <a16:creationId xmlns:a16="http://schemas.microsoft.com/office/drawing/2014/main" id="{AB0E24A6-2B84-442D-A9C4-12065DCED85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11" name="AutoShape 3">
          <a:extLst>
            <a:ext uri="{FF2B5EF4-FFF2-40B4-BE49-F238E27FC236}">
              <a16:creationId xmlns:a16="http://schemas.microsoft.com/office/drawing/2014/main" id="{09DAF7D9-D618-426D-B933-1E6B0F018EB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12" name="AutoShape 1">
          <a:extLst>
            <a:ext uri="{FF2B5EF4-FFF2-40B4-BE49-F238E27FC236}">
              <a16:creationId xmlns:a16="http://schemas.microsoft.com/office/drawing/2014/main" id="{11B75F60-775D-40F1-BBE4-EF5B2E00D6E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13" name="AutoShape 2">
          <a:extLst>
            <a:ext uri="{FF2B5EF4-FFF2-40B4-BE49-F238E27FC236}">
              <a16:creationId xmlns:a16="http://schemas.microsoft.com/office/drawing/2014/main" id="{201BCC28-71B0-48A0-8EDA-E3838905A4D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14" name="AutoShape 3">
          <a:extLst>
            <a:ext uri="{FF2B5EF4-FFF2-40B4-BE49-F238E27FC236}">
              <a16:creationId xmlns:a16="http://schemas.microsoft.com/office/drawing/2014/main" id="{D34944EB-FA69-48F1-B9DA-CF4626C7197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391</xdr:row>
      <xdr:rowOff>0</xdr:rowOff>
    </xdr:from>
    <xdr:ext cx="304800" cy="304800"/>
    <xdr:sp macro="" textlink="">
      <xdr:nvSpPr>
        <xdr:cNvPr id="15715" name="AutoShape 5">
          <a:extLst>
            <a:ext uri="{FF2B5EF4-FFF2-40B4-BE49-F238E27FC236}">
              <a16:creationId xmlns:a16="http://schemas.microsoft.com/office/drawing/2014/main" id="{F3EE0912-E9E4-4DDD-B113-3BC8A7AE5DE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16" name="AutoShape 1">
          <a:extLst>
            <a:ext uri="{FF2B5EF4-FFF2-40B4-BE49-F238E27FC236}">
              <a16:creationId xmlns:a16="http://schemas.microsoft.com/office/drawing/2014/main" id="{CB93CBEA-AEFE-4321-8175-3D822F42013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17" name="AutoShape 2">
          <a:extLst>
            <a:ext uri="{FF2B5EF4-FFF2-40B4-BE49-F238E27FC236}">
              <a16:creationId xmlns:a16="http://schemas.microsoft.com/office/drawing/2014/main" id="{1D7ADB2D-2405-4ACD-A611-05572308A4A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18" name="AutoShape 3">
          <a:extLst>
            <a:ext uri="{FF2B5EF4-FFF2-40B4-BE49-F238E27FC236}">
              <a16:creationId xmlns:a16="http://schemas.microsoft.com/office/drawing/2014/main" id="{F35AFE5B-6226-4369-A738-3EAC09FCD0B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19" name="AutoShape 1">
          <a:extLst>
            <a:ext uri="{FF2B5EF4-FFF2-40B4-BE49-F238E27FC236}">
              <a16:creationId xmlns:a16="http://schemas.microsoft.com/office/drawing/2014/main" id="{E603900B-411B-4D7C-B8C4-3967F5441BB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20" name="AutoShape 2">
          <a:extLst>
            <a:ext uri="{FF2B5EF4-FFF2-40B4-BE49-F238E27FC236}">
              <a16:creationId xmlns:a16="http://schemas.microsoft.com/office/drawing/2014/main" id="{C13016F0-077F-4D3E-AF22-19951561A04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21" name="AutoShape 3">
          <a:extLst>
            <a:ext uri="{FF2B5EF4-FFF2-40B4-BE49-F238E27FC236}">
              <a16:creationId xmlns:a16="http://schemas.microsoft.com/office/drawing/2014/main" id="{065A8F0D-FB28-4A9D-998F-08B80FDBC1E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22" name="AutoShape 1">
          <a:extLst>
            <a:ext uri="{FF2B5EF4-FFF2-40B4-BE49-F238E27FC236}">
              <a16:creationId xmlns:a16="http://schemas.microsoft.com/office/drawing/2014/main" id="{FE63B47B-D025-40E5-9218-E608F2F5668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23" name="AutoShape 2">
          <a:extLst>
            <a:ext uri="{FF2B5EF4-FFF2-40B4-BE49-F238E27FC236}">
              <a16:creationId xmlns:a16="http://schemas.microsoft.com/office/drawing/2014/main" id="{665C85D0-6D39-4B69-84D3-5112E885AF5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24" name="AutoShape 3">
          <a:extLst>
            <a:ext uri="{FF2B5EF4-FFF2-40B4-BE49-F238E27FC236}">
              <a16:creationId xmlns:a16="http://schemas.microsoft.com/office/drawing/2014/main" id="{EDAF9EFF-C867-49DA-8F7F-002D3A188D5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25" name="AutoShape 1">
          <a:extLst>
            <a:ext uri="{FF2B5EF4-FFF2-40B4-BE49-F238E27FC236}">
              <a16:creationId xmlns:a16="http://schemas.microsoft.com/office/drawing/2014/main" id="{E989CC4F-46B9-4E5B-AE11-AA72C94F6C4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26" name="AutoShape 2">
          <a:extLst>
            <a:ext uri="{FF2B5EF4-FFF2-40B4-BE49-F238E27FC236}">
              <a16:creationId xmlns:a16="http://schemas.microsoft.com/office/drawing/2014/main" id="{AFDED7F2-7755-4665-9213-ED62F25BC62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27" name="AutoShape 3">
          <a:extLst>
            <a:ext uri="{FF2B5EF4-FFF2-40B4-BE49-F238E27FC236}">
              <a16:creationId xmlns:a16="http://schemas.microsoft.com/office/drawing/2014/main" id="{6E57F9DA-76A6-43D9-8DE7-126393A7EF1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28" name="AutoShape 1">
          <a:extLst>
            <a:ext uri="{FF2B5EF4-FFF2-40B4-BE49-F238E27FC236}">
              <a16:creationId xmlns:a16="http://schemas.microsoft.com/office/drawing/2014/main" id="{D7D12E96-6227-4F61-9FC2-85317CB0819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29" name="AutoShape 2">
          <a:extLst>
            <a:ext uri="{FF2B5EF4-FFF2-40B4-BE49-F238E27FC236}">
              <a16:creationId xmlns:a16="http://schemas.microsoft.com/office/drawing/2014/main" id="{85DFFF65-F73D-48CA-BBD7-F4BDEBC422D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30" name="AutoShape 3">
          <a:extLst>
            <a:ext uri="{FF2B5EF4-FFF2-40B4-BE49-F238E27FC236}">
              <a16:creationId xmlns:a16="http://schemas.microsoft.com/office/drawing/2014/main" id="{96A2965F-DEA5-4A75-B862-78E173ADE74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1" name="AutoShape 1">
          <a:extLst>
            <a:ext uri="{FF2B5EF4-FFF2-40B4-BE49-F238E27FC236}">
              <a16:creationId xmlns:a16="http://schemas.microsoft.com/office/drawing/2014/main" id="{92ABED2A-2525-4435-8DC2-5B70C7C4828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2" name="AutoShape 2">
          <a:extLst>
            <a:ext uri="{FF2B5EF4-FFF2-40B4-BE49-F238E27FC236}">
              <a16:creationId xmlns:a16="http://schemas.microsoft.com/office/drawing/2014/main" id="{0040FADA-FF41-40DD-AF72-454EC4950F0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3" name="AutoShape 3">
          <a:extLst>
            <a:ext uri="{FF2B5EF4-FFF2-40B4-BE49-F238E27FC236}">
              <a16:creationId xmlns:a16="http://schemas.microsoft.com/office/drawing/2014/main" id="{C9F64870-94A7-44A9-AE4A-44071B49384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34" name="AutoShape 1">
          <a:extLst>
            <a:ext uri="{FF2B5EF4-FFF2-40B4-BE49-F238E27FC236}">
              <a16:creationId xmlns:a16="http://schemas.microsoft.com/office/drawing/2014/main" id="{D5219C43-9EC4-4CCD-97D9-8097DAEA306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35" name="AutoShape 2">
          <a:extLst>
            <a:ext uri="{FF2B5EF4-FFF2-40B4-BE49-F238E27FC236}">
              <a16:creationId xmlns:a16="http://schemas.microsoft.com/office/drawing/2014/main" id="{52B5CA43-287B-43EB-8640-733CC8DAD22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36" name="AutoShape 3">
          <a:extLst>
            <a:ext uri="{FF2B5EF4-FFF2-40B4-BE49-F238E27FC236}">
              <a16:creationId xmlns:a16="http://schemas.microsoft.com/office/drawing/2014/main" id="{0028721D-623C-4594-BAFE-467F8A662E3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7" name="AutoShape 1">
          <a:extLst>
            <a:ext uri="{FF2B5EF4-FFF2-40B4-BE49-F238E27FC236}">
              <a16:creationId xmlns:a16="http://schemas.microsoft.com/office/drawing/2014/main" id="{66359C38-4A2A-4321-8145-1C48A8650F3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8" name="AutoShape 2">
          <a:extLst>
            <a:ext uri="{FF2B5EF4-FFF2-40B4-BE49-F238E27FC236}">
              <a16:creationId xmlns:a16="http://schemas.microsoft.com/office/drawing/2014/main" id="{4B879190-7492-473E-B42D-054B76C39DF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39" name="AutoShape 3">
          <a:extLst>
            <a:ext uri="{FF2B5EF4-FFF2-40B4-BE49-F238E27FC236}">
              <a16:creationId xmlns:a16="http://schemas.microsoft.com/office/drawing/2014/main" id="{E81E8EC7-4118-490F-874F-A7021AEE426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40" name="AutoShape 1">
          <a:extLst>
            <a:ext uri="{FF2B5EF4-FFF2-40B4-BE49-F238E27FC236}">
              <a16:creationId xmlns:a16="http://schemas.microsoft.com/office/drawing/2014/main" id="{11AE4D2C-1493-4B3E-A2BF-7ED645A45E3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41" name="AutoShape 2">
          <a:extLst>
            <a:ext uri="{FF2B5EF4-FFF2-40B4-BE49-F238E27FC236}">
              <a16:creationId xmlns:a16="http://schemas.microsoft.com/office/drawing/2014/main" id="{24D4C971-4AD5-4257-9CF2-66955E78EC4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42" name="AutoShape 3">
          <a:extLst>
            <a:ext uri="{FF2B5EF4-FFF2-40B4-BE49-F238E27FC236}">
              <a16:creationId xmlns:a16="http://schemas.microsoft.com/office/drawing/2014/main" id="{F023C3C7-C012-47CF-94B8-3B5E754524C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43" name="AutoShape 1">
          <a:extLst>
            <a:ext uri="{FF2B5EF4-FFF2-40B4-BE49-F238E27FC236}">
              <a16:creationId xmlns:a16="http://schemas.microsoft.com/office/drawing/2014/main" id="{59E35DF2-8AD5-4BDB-AC2D-B26256EC38E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44" name="AutoShape 2">
          <a:extLst>
            <a:ext uri="{FF2B5EF4-FFF2-40B4-BE49-F238E27FC236}">
              <a16:creationId xmlns:a16="http://schemas.microsoft.com/office/drawing/2014/main" id="{F98B6123-6036-48A1-833B-60B9B2426CE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45" name="AutoShape 3">
          <a:extLst>
            <a:ext uri="{FF2B5EF4-FFF2-40B4-BE49-F238E27FC236}">
              <a16:creationId xmlns:a16="http://schemas.microsoft.com/office/drawing/2014/main" id="{8FD4B5BF-DBAB-44AE-ADA8-E2BAF3666AB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46" name="AutoShape 1">
          <a:extLst>
            <a:ext uri="{FF2B5EF4-FFF2-40B4-BE49-F238E27FC236}">
              <a16:creationId xmlns:a16="http://schemas.microsoft.com/office/drawing/2014/main" id="{3ED19CAD-18DB-46DA-B995-93852C31C2B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47" name="AutoShape 2">
          <a:extLst>
            <a:ext uri="{FF2B5EF4-FFF2-40B4-BE49-F238E27FC236}">
              <a16:creationId xmlns:a16="http://schemas.microsoft.com/office/drawing/2014/main" id="{DF6D73E1-2906-4658-BCBA-980F22BC5BE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48" name="AutoShape 3">
          <a:extLst>
            <a:ext uri="{FF2B5EF4-FFF2-40B4-BE49-F238E27FC236}">
              <a16:creationId xmlns:a16="http://schemas.microsoft.com/office/drawing/2014/main" id="{D06C74A4-60CC-4820-8924-B99F3C2BABE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49" name="AutoShape 1">
          <a:extLst>
            <a:ext uri="{FF2B5EF4-FFF2-40B4-BE49-F238E27FC236}">
              <a16:creationId xmlns:a16="http://schemas.microsoft.com/office/drawing/2014/main" id="{32FD5F1C-A29D-4E65-9968-FB50B1F294D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50" name="AutoShape 2">
          <a:extLst>
            <a:ext uri="{FF2B5EF4-FFF2-40B4-BE49-F238E27FC236}">
              <a16:creationId xmlns:a16="http://schemas.microsoft.com/office/drawing/2014/main" id="{664CF62C-1ACC-4CE0-86E3-652FC450063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51" name="AutoShape 3">
          <a:extLst>
            <a:ext uri="{FF2B5EF4-FFF2-40B4-BE49-F238E27FC236}">
              <a16:creationId xmlns:a16="http://schemas.microsoft.com/office/drawing/2014/main" id="{4BFF1455-BAD9-405A-8DAE-9115A45C3ED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52" name="AutoShape 1">
          <a:extLst>
            <a:ext uri="{FF2B5EF4-FFF2-40B4-BE49-F238E27FC236}">
              <a16:creationId xmlns:a16="http://schemas.microsoft.com/office/drawing/2014/main" id="{D780A05C-C249-4A3E-8C5D-471651336FD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53" name="AutoShape 2">
          <a:extLst>
            <a:ext uri="{FF2B5EF4-FFF2-40B4-BE49-F238E27FC236}">
              <a16:creationId xmlns:a16="http://schemas.microsoft.com/office/drawing/2014/main" id="{25582B92-4915-45C6-90EC-4E7D6020305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54" name="AutoShape 3">
          <a:extLst>
            <a:ext uri="{FF2B5EF4-FFF2-40B4-BE49-F238E27FC236}">
              <a16:creationId xmlns:a16="http://schemas.microsoft.com/office/drawing/2014/main" id="{7C360E78-D936-42B2-AD32-8829201B0EC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55" name="AutoShape 1">
          <a:extLst>
            <a:ext uri="{FF2B5EF4-FFF2-40B4-BE49-F238E27FC236}">
              <a16:creationId xmlns:a16="http://schemas.microsoft.com/office/drawing/2014/main" id="{05C3D263-3B3D-445B-8621-796B9A24F24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56" name="AutoShape 2">
          <a:extLst>
            <a:ext uri="{FF2B5EF4-FFF2-40B4-BE49-F238E27FC236}">
              <a16:creationId xmlns:a16="http://schemas.microsoft.com/office/drawing/2014/main" id="{D867E0D6-84CE-498E-BE8F-5CCF36C9AD8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57" name="AutoShape 3">
          <a:extLst>
            <a:ext uri="{FF2B5EF4-FFF2-40B4-BE49-F238E27FC236}">
              <a16:creationId xmlns:a16="http://schemas.microsoft.com/office/drawing/2014/main" id="{22CB66AE-1C15-4DED-9E57-8EFA9B0C90D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58" name="AutoShape 1">
          <a:extLst>
            <a:ext uri="{FF2B5EF4-FFF2-40B4-BE49-F238E27FC236}">
              <a16:creationId xmlns:a16="http://schemas.microsoft.com/office/drawing/2014/main" id="{C4C521F2-B211-43B2-A419-7F7E47F70B9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59" name="AutoShape 2">
          <a:extLst>
            <a:ext uri="{FF2B5EF4-FFF2-40B4-BE49-F238E27FC236}">
              <a16:creationId xmlns:a16="http://schemas.microsoft.com/office/drawing/2014/main" id="{9BE8A4FA-4EB2-4160-8AF4-A3BCC12651C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60" name="AutoShape 3">
          <a:extLst>
            <a:ext uri="{FF2B5EF4-FFF2-40B4-BE49-F238E27FC236}">
              <a16:creationId xmlns:a16="http://schemas.microsoft.com/office/drawing/2014/main" id="{65131FA5-D623-4E68-AB2D-30C3E6EBA4E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61" name="AutoShape 1">
          <a:extLst>
            <a:ext uri="{FF2B5EF4-FFF2-40B4-BE49-F238E27FC236}">
              <a16:creationId xmlns:a16="http://schemas.microsoft.com/office/drawing/2014/main" id="{29456BC7-8413-49A1-A565-A3A9C338FFE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62" name="AutoShape 2">
          <a:extLst>
            <a:ext uri="{FF2B5EF4-FFF2-40B4-BE49-F238E27FC236}">
              <a16:creationId xmlns:a16="http://schemas.microsoft.com/office/drawing/2014/main" id="{33CDD47C-F850-4154-A361-A93559C72A8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63" name="AutoShape 3">
          <a:extLst>
            <a:ext uri="{FF2B5EF4-FFF2-40B4-BE49-F238E27FC236}">
              <a16:creationId xmlns:a16="http://schemas.microsoft.com/office/drawing/2014/main" id="{544D0FEF-C185-4EC6-B59E-F1102E156D5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391</xdr:row>
      <xdr:rowOff>0</xdr:rowOff>
    </xdr:from>
    <xdr:ext cx="304800" cy="304800"/>
    <xdr:sp macro="" textlink="">
      <xdr:nvSpPr>
        <xdr:cNvPr id="15764" name="AutoShape 5">
          <a:extLst>
            <a:ext uri="{FF2B5EF4-FFF2-40B4-BE49-F238E27FC236}">
              <a16:creationId xmlns:a16="http://schemas.microsoft.com/office/drawing/2014/main" id="{B4413099-3203-4986-A9E5-A5ACC8C5E4E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65" name="AutoShape 1">
          <a:extLst>
            <a:ext uri="{FF2B5EF4-FFF2-40B4-BE49-F238E27FC236}">
              <a16:creationId xmlns:a16="http://schemas.microsoft.com/office/drawing/2014/main" id="{C45A9F52-F96D-40BC-880F-BDA517F0A3C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66" name="AutoShape 2">
          <a:extLst>
            <a:ext uri="{FF2B5EF4-FFF2-40B4-BE49-F238E27FC236}">
              <a16:creationId xmlns:a16="http://schemas.microsoft.com/office/drawing/2014/main" id="{9DA8F6E4-4F17-4EF7-903A-D7701DE6EA2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67" name="AutoShape 3">
          <a:extLst>
            <a:ext uri="{FF2B5EF4-FFF2-40B4-BE49-F238E27FC236}">
              <a16:creationId xmlns:a16="http://schemas.microsoft.com/office/drawing/2014/main" id="{72EA29B3-D2C3-40F5-8ADA-2D4FE7BFD7F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68" name="AutoShape 1">
          <a:extLst>
            <a:ext uri="{FF2B5EF4-FFF2-40B4-BE49-F238E27FC236}">
              <a16:creationId xmlns:a16="http://schemas.microsoft.com/office/drawing/2014/main" id="{5A746541-475D-469D-A33D-A85EB4B7343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69" name="AutoShape 2">
          <a:extLst>
            <a:ext uri="{FF2B5EF4-FFF2-40B4-BE49-F238E27FC236}">
              <a16:creationId xmlns:a16="http://schemas.microsoft.com/office/drawing/2014/main" id="{2E0E3DD4-96EF-49A1-8D28-31F9E53DB02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70" name="AutoShape 3">
          <a:extLst>
            <a:ext uri="{FF2B5EF4-FFF2-40B4-BE49-F238E27FC236}">
              <a16:creationId xmlns:a16="http://schemas.microsoft.com/office/drawing/2014/main" id="{1594BF7B-B3C3-429E-93A4-3FC4BAA7305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71" name="AutoShape 1">
          <a:extLst>
            <a:ext uri="{FF2B5EF4-FFF2-40B4-BE49-F238E27FC236}">
              <a16:creationId xmlns:a16="http://schemas.microsoft.com/office/drawing/2014/main" id="{C2A3CB9A-90A1-4596-AE67-17A23D42BAF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72" name="AutoShape 2">
          <a:extLst>
            <a:ext uri="{FF2B5EF4-FFF2-40B4-BE49-F238E27FC236}">
              <a16:creationId xmlns:a16="http://schemas.microsoft.com/office/drawing/2014/main" id="{55C7C889-B6F4-4CBC-8F71-8DB604B6BED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73" name="AutoShape 3">
          <a:extLst>
            <a:ext uri="{FF2B5EF4-FFF2-40B4-BE49-F238E27FC236}">
              <a16:creationId xmlns:a16="http://schemas.microsoft.com/office/drawing/2014/main" id="{AEBC3A2E-1C3F-43BC-8B4A-2388EBAC2A2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4" name="AutoShape 1">
          <a:extLst>
            <a:ext uri="{FF2B5EF4-FFF2-40B4-BE49-F238E27FC236}">
              <a16:creationId xmlns:a16="http://schemas.microsoft.com/office/drawing/2014/main" id="{6252A10C-A469-4C19-94E0-77D9E386609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5" name="AutoShape 2">
          <a:extLst>
            <a:ext uri="{FF2B5EF4-FFF2-40B4-BE49-F238E27FC236}">
              <a16:creationId xmlns:a16="http://schemas.microsoft.com/office/drawing/2014/main" id="{F5709D85-A4E0-4890-B930-3867DD019D2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6" name="AutoShape 3">
          <a:extLst>
            <a:ext uri="{FF2B5EF4-FFF2-40B4-BE49-F238E27FC236}">
              <a16:creationId xmlns:a16="http://schemas.microsoft.com/office/drawing/2014/main" id="{33D71A94-D7D3-43BA-A8AD-45EF3FF4468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7" name="AutoShape 1">
          <a:extLst>
            <a:ext uri="{FF2B5EF4-FFF2-40B4-BE49-F238E27FC236}">
              <a16:creationId xmlns:a16="http://schemas.microsoft.com/office/drawing/2014/main" id="{845A7EF8-D401-45C3-8B9C-EBEF4C92EF9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8" name="AutoShape 2">
          <a:extLst>
            <a:ext uri="{FF2B5EF4-FFF2-40B4-BE49-F238E27FC236}">
              <a16:creationId xmlns:a16="http://schemas.microsoft.com/office/drawing/2014/main" id="{622A658F-CAA2-418D-8285-A895C8C4C2B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79" name="AutoShape 3">
          <a:extLst>
            <a:ext uri="{FF2B5EF4-FFF2-40B4-BE49-F238E27FC236}">
              <a16:creationId xmlns:a16="http://schemas.microsoft.com/office/drawing/2014/main" id="{D3822D39-B9A4-44DD-B474-E6A707691E4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0" name="AutoShape 1">
          <a:extLst>
            <a:ext uri="{FF2B5EF4-FFF2-40B4-BE49-F238E27FC236}">
              <a16:creationId xmlns:a16="http://schemas.microsoft.com/office/drawing/2014/main" id="{E98EBD8C-01CD-48D8-865D-9706A1797CB5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1" name="AutoShape 2">
          <a:extLst>
            <a:ext uri="{FF2B5EF4-FFF2-40B4-BE49-F238E27FC236}">
              <a16:creationId xmlns:a16="http://schemas.microsoft.com/office/drawing/2014/main" id="{79AA42DE-B81A-40A6-8C57-130115EFF54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2" name="AutoShape 3">
          <a:extLst>
            <a:ext uri="{FF2B5EF4-FFF2-40B4-BE49-F238E27FC236}">
              <a16:creationId xmlns:a16="http://schemas.microsoft.com/office/drawing/2014/main" id="{C6655057-BD8E-4849-9E7E-D7D0AC406FA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83" name="AutoShape 1">
          <a:extLst>
            <a:ext uri="{FF2B5EF4-FFF2-40B4-BE49-F238E27FC236}">
              <a16:creationId xmlns:a16="http://schemas.microsoft.com/office/drawing/2014/main" id="{D5A1BCEB-7ECF-48C0-B807-746B7F3622F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84" name="AutoShape 2">
          <a:extLst>
            <a:ext uri="{FF2B5EF4-FFF2-40B4-BE49-F238E27FC236}">
              <a16:creationId xmlns:a16="http://schemas.microsoft.com/office/drawing/2014/main" id="{A9B56F2E-A543-4199-A7D4-528F2E5720D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85" name="AutoShape 3">
          <a:extLst>
            <a:ext uri="{FF2B5EF4-FFF2-40B4-BE49-F238E27FC236}">
              <a16:creationId xmlns:a16="http://schemas.microsoft.com/office/drawing/2014/main" id="{1E1A5879-6EA6-49D5-9B31-654FF4283F2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6" name="AutoShape 1">
          <a:extLst>
            <a:ext uri="{FF2B5EF4-FFF2-40B4-BE49-F238E27FC236}">
              <a16:creationId xmlns:a16="http://schemas.microsoft.com/office/drawing/2014/main" id="{8D80D264-E000-4E6E-A787-DFB83126879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7" name="AutoShape 2">
          <a:extLst>
            <a:ext uri="{FF2B5EF4-FFF2-40B4-BE49-F238E27FC236}">
              <a16:creationId xmlns:a16="http://schemas.microsoft.com/office/drawing/2014/main" id="{80613B10-5288-4734-A3A6-C359F579680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88" name="AutoShape 3">
          <a:extLst>
            <a:ext uri="{FF2B5EF4-FFF2-40B4-BE49-F238E27FC236}">
              <a16:creationId xmlns:a16="http://schemas.microsoft.com/office/drawing/2014/main" id="{40A2340E-A720-47BE-9975-B8BBF7A4DA0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89" name="AutoShape 1">
          <a:extLst>
            <a:ext uri="{FF2B5EF4-FFF2-40B4-BE49-F238E27FC236}">
              <a16:creationId xmlns:a16="http://schemas.microsoft.com/office/drawing/2014/main" id="{9DE7B43F-CF1C-43EF-A513-48E88D423ED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90" name="AutoShape 2">
          <a:extLst>
            <a:ext uri="{FF2B5EF4-FFF2-40B4-BE49-F238E27FC236}">
              <a16:creationId xmlns:a16="http://schemas.microsoft.com/office/drawing/2014/main" id="{D19C13D8-56E6-4E83-8265-7673775CDE7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791" name="AutoShape 3">
          <a:extLst>
            <a:ext uri="{FF2B5EF4-FFF2-40B4-BE49-F238E27FC236}">
              <a16:creationId xmlns:a16="http://schemas.microsoft.com/office/drawing/2014/main" id="{0B440238-B93E-4B1C-AADD-1C2AAAC7A86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92" name="AutoShape 1">
          <a:extLst>
            <a:ext uri="{FF2B5EF4-FFF2-40B4-BE49-F238E27FC236}">
              <a16:creationId xmlns:a16="http://schemas.microsoft.com/office/drawing/2014/main" id="{52CECECB-E6C7-4C13-A4ED-2773971949F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93" name="AutoShape 2">
          <a:extLst>
            <a:ext uri="{FF2B5EF4-FFF2-40B4-BE49-F238E27FC236}">
              <a16:creationId xmlns:a16="http://schemas.microsoft.com/office/drawing/2014/main" id="{FBB28DD2-8799-44D7-A524-2AFD78AD57B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94" name="AutoShape 3">
          <a:extLst>
            <a:ext uri="{FF2B5EF4-FFF2-40B4-BE49-F238E27FC236}">
              <a16:creationId xmlns:a16="http://schemas.microsoft.com/office/drawing/2014/main" id="{091774B1-8925-4EBA-BD20-C3775D1BF86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95" name="AutoShape 1">
          <a:extLst>
            <a:ext uri="{FF2B5EF4-FFF2-40B4-BE49-F238E27FC236}">
              <a16:creationId xmlns:a16="http://schemas.microsoft.com/office/drawing/2014/main" id="{4C7303C0-7947-47B7-A9DF-FC667A0E954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96" name="AutoShape 2">
          <a:extLst>
            <a:ext uri="{FF2B5EF4-FFF2-40B4-BE49-F238E27FC236}">
              <a16:creationId xmlns:a16="http://schemas.microsoft.com/office/drawing/2014/main" id="{5F129F3B-1657-4429-88F0-37C7E6C66E1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797" name="AutoShape 3">
          <a:extLst>
            <a:ext uri="{FF2B5EF4-FFF2-40B4-BE49-F238E27FC236}">
              <a16:creationId xmlns:a16="http://schemas.microsoft.com/office/drawing/2014/main" id="{8211B851-6D7E-4A59-A4EB-83363C82FCB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98" name="AutoShape 1">
          <a:extLst>
            <a:ext uri="{FF2B5EF4-FFF2-40B4-BE49-F238E27FC236}">
              <a16:creationId xmlns:a16="http://schemas.microsoft.com/office/drawing/2014/main" id="{BC214DED-CDF9-4BC9-8F06-401B023C459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799" name="AutoShape 2">
          <a:extLst>
            <a:ext uri="{FF2B5EF4-FFF2-40B4-BE49-F238E27FC236}">
              <a16:creationId xmlns:a16="http://schemas.microsoft.com/office/drawing/2014/main" id="{F7081A5C-F17C-40A5-933E-39BDED33900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00" name="AutoShape 3">
          <a:extLst>
            <a:ext uri="{FF2B5EF4-FFF2-40B4-BE49-F238E27FC236}">
              <a16:creationId xmlns:a16="http://schemas.microsoft.com/office/drawing/2014/main" id="{EB8C127B-5C47-481D-867F-A84831E015E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1" name="AutoShape 1">
          <a:extLst>
            <a:ext uri="{FF2B5EF4-FFF2-40B4-BE49-F238E27FC236}">
              <a16:creationId xmlns:a16="http://schemas.microsoft.com/office/drawing/2014/main" id="{ABDD451A-7E97-40F4-898F-BA0E66103F3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2" name="AutoShape 2">
          <a:extLst>
            <a:ext uri="{FF2B5EF4-FFF2-40B4-BE49-F238E27FC236}">
              <a16:creationId xmlns:a16="http://schemas.microsoft.com/office/drawing/2014/main" id="{16AB5832-D17D-4F6E-922A-38C29A3D0CE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3" name="AutoShape 3">
          <a:extLst>
            <a:ext uri="{FF2B5EF4-FFF2-40B4-BE49-F238E27FC236}">
              <a16:creationId xmlns:a16="http://schemas.microsoft.com/office/drawing/2014/main" id="{23C36878-1544-46A0-8B54-12B7D728599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04" name="AutoShape 1">
          <a:extLst>
            <a:ext uri="{FF2B5EF4-FFF2-40B4-BE49-F238E27FC236}">
              <a16:creationId xmlns:a16="http://schemas.microsoft.com/office/drawing/2014/main" id="{79A2861F-2B06-4BEA-8396-4FCECEFD93F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05" name="AutoShape 2">
          <a:extLst>
            <a:ext uri="{FF2B5EF4-FFF2-40B4-BE49-F238E27FC236}">
              <a16:creationId xmlns:a16="http://schemas.microsoft.com/office/drawing/2014/main" id="{95DE053E-0A4C-4AC2-94D8-F66D2FA6AF7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06" name="AutoShape 3">
          <a:extLst>
            <a:ext uri="{FF2B5EF4-FFF2-40B4-BE49-F238E27FC236}">
              <a16:creationId xmlns:a16="http://schemas.microsoft.com/office/drawing/2014/main" id="{BDD21029-84A5-4E91-935F-880D2417A0D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7" name="AutoShape 1">
          <a:extLst>
            <a:ext uri="{FF2B5EF4-FFF2-40B4-BE49-F238E27FC236}">
              <a16:creationId xmlns:a16="http://schemas.microsoft.com/office/drawing/2014/main" id="{2C9FFC26-B010-4C82-AC6C-809DEC28AC6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8" name="AutoShape 2">
          <a:extLst>
            <a:ext uri="{FF2B5EF4-FFF2-40B4-BE49-F238E27FC236}">
              <a16:creationId xmlns:a16="http://schemas.microsoft.com/office/drawing/2014/main" id="{4EA7F249-8577-4D4E-94D9-DCFC756E133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09" name="AutoShape 3">
          <a:extLst>
            <a:ext uri="{FF2B5EF4-FFF2-40B4-BE49-F238E27FC236}">
              <a16:creationId xmlns:a16="http://schemas.microsoft.com/office/drawing/2014/main" id="{D101D81D-BEFE-4CAF-87E5-5847DF3791E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0" name="AutoShape 1">
          <a:extLst>
            <a:ext uri="{FF2B5EF4-FFF2-40B4-BE49-F238E27FC236}">
              <a16:creationId xmlns:a16="http://schemas.microsoft.com/office/drawing/2014/main" id="{D19DB614-9C55-4D85-838B-28F7E050BD5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1" name="AutoShape 2">
          <a:extLst>
            <a:ext uri="{FF2B5EF4-FFF2-40B4-BE49-F238E27FC236}">
              <a16:creationId xmlns:a16="http://schemas.microsoft.com/office/drawing/2014/main" id="{8D2CF1D1-FB31-45D4-B768-71B33DBE1F4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2" name="AutoShape 3">
          <a:extLst>
            <a:ext uri="{FF2B5EF4-FFF2-40B4-BE49-F238E27FC236}">
              <a16:creationId xmlns:a16="http://schemas.microsoft.com/office/drawing/2014/main" id="{35DA7CFD-E3D3-4450-8BE2-63EC4147260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391</xdr:row>
      <xdr:rowOff>0</xdr:rowOff>
    </xdr:from>
    <xdr:ext cx="304800" cy="304800"/>
    <xdr:sp macro="" textlink="">
      <xdr:nvSpPr>
        <xdr:cNvPr id="15813" name="AutoShape 5">
          <a:extLst>
            <a:ext uri="{FF2B5EF4-FFF2-40B4-BE49-F238E27FC236}">
              <a16:creationId xmlns:a16="http://schemas.microsoft.com/office/drawing/2014/main" id="{D899BC0F-4431-4FC8-B16A-37050DEC70E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14" name="AutoShape 1">
          <a:extLst>
            <a:ext uri="{FF2B5EF4-FFF2-40B4-BE49-F238E27FC236}">
              <a16:creationId xmlns:a16="http://schemas.microsoft.com/office/drawing/2014/main" id="{D4A4BDFE-3672-4198-8BC0-9C44B73FF67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15" name="AutoShape 2">
          <a:extLst>
            <a:ext uri="{FF2B5EF4-FFF2-40B4-BE49-F238E27FC236}">
              <a16:creationId xmlns:a16="http://schemas.microsoft.com/office/drawing/2014/main" id="{DA72F16A-947F-4ABE-9F47-34CA01EA825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16" name="AutoShape 3">
          <a:extLst>
            <a:ext uri="{FF2B5EF4-FFF2-40B4-BE49-F238E27FC236}">
              <a16:creationId xmlns:a16="http://schemas.microsoft.com/office/drawing/2014/main" id="{5FFC2C04-5A21-4454-937D-7A32DE32463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7" name="AutoShape 1">
          <a:extLst>
            <a:ext uri="{FF2B5EF4-FFF2-40B4-BE49-F238E27FC236}">
              <a16:creationId xmlns:a16="http://schemas.microsoft.com/office/drawing/2014/main" id="{DE1C6DC5-07AD-49C1-90E6-CAA784C232C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8" name="AutoShape 2">
          <a:extLst>
            <a:ext uri="{FF2B5EF4-FFF2-40B4-BE49-F238E27FC236}">
              <a16:creationId xmlns:a16="http://schemas.microsoft.com/office/drawing/2014/main" id="{C8742C64-8BCF-42B2-8CEB-2CC38F47121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19" name="AutoShape 3">
          <a:extLst>
            <a:ext uri="{FF2B5EF4-FFF2-40B4-BE49-F238E27FC236}">
              <a16:creationId xmlns:a16="http://schemas.microsoft.com/office/drawing/2014/main" id="{BFA8D229-73DE-4B58-B57A-F15B59C869F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20" name="AutoShape 1">
          <a:extLst>
            <a:ext uri="{FF2B5EF4-FFF2-40B4-BE49-F238E27FC236}">
              <a16:creationId xmlns:a16="http://schemas.microsoft.com/office/drawing/2014/main" id="{EE784EA4-1986-4E0D-8485-9A944E23434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21" name="AutoShape 2">
          <a:extLst>
            <a:ext uri="{FF2B5EF4-FFF2-40B4-BE49-F238E27FC236}">
              <a16:creationId xmlns:a16="http://schemas.microsoft.com/office/drawing/2014/main" id="{06BFD217-0E72-48A8-A446-94D0C731693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22" name="AutoShape 3">
          <a:extLst>
            <a:ext uri="{FF2B5EF4-FFF2-40B4-BE49-F238E27FC236}">
              <a16:creationId xmlns:a16="http://schemas.microsoft.com/office/drawing/2014/main" id="{37615097-6A27-4D91-9CF4-128FC61D96A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3" name="AutoShape 1">
          <a:extLst>
            <a:ext uri="{FF2B5EF4-FFF2-40B4-BE49-F238E27FC236}">
              <a16:creationId xmlns:a16="http://schemas.microsoft.com/office/drawing/2014/main" id="{102C884B-1E0C-478F-9150-0FB71A500DC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4" name="AutoShape 2">
          <a:extLst>
            <a:ext uri="{FF2B5EF4-FFF2-40B4-BE49-F238E27FC236}">
              <a16:creationId xmlns:a16="http://schemas.microsoft.com/office/drawing/2014/main" id="{67575217-7E92-4B23-80D5-4F4DC88134E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5" name="AutoShape 3">
          <a:extLst>
            <a:ext uri="{FF2B5EF4-FFF2-40B4-BE49-F238E27FC236}">
              <a16:creationId xmlns:a16="http://schemas.microsoft.com/office/drawing/2014/main" id="{2C463A29-56BD-43FB-A338-9750BBFF51F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6" name="AutoShape 1">
          <a:extLst>
            <a:ext uri="{FF2B5EF4-FFF2-40B4-BE49-F238E27FC236}">
              <a16:creationId xmlns:a16="http://schemas.microsoft.com/office/drawing/2014/main" id="{17EFD890-AAB3-46DA-8D8A-38E098D12E3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7" name="AutoShape 2">
          <a:extLst>
            <a:ext uri="{FF2B5EF4-FFF2-40B4-BE49-F238E27FC236}">
              <a16:creationId xmlns:a16="http://schemas.microsoft.com/office/drawing/2014/main" id="{E8F6A648-8703-4DBC-B3C4-5DB05EB2EB0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28" name="AutoShape 3">
          <a:extLst>
            <a:ext uri="{FF2B5EF4-FFF2-40B4-BE49-F238E27FC236}">
              <a16:creationId xmlns:a16="http://schemas.microsoft.com/office/drawing/2014/main" id="{003FC6B9-89BD-4234-AF77-70F298D7180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29" name="AutoShape 1">
          <a:extLst>
            <a:ext uri="{FF2B5EF4-FFF2-40B4-BE49-F238E27FC236}">
              <a16:creationId xmlns:a16="http://schemas.microsoft.com/office/drawing/2014/main" id="{25303D89-E429-427C-8702-6E1C2AC6DA6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30" name="AutoShape 2">
          <a:extLst>
            <a:ext uri="{FF2B5EF4-FFF2-40B4-BE49-F238E27FC236}">
              <a16:creationId xmlns:a16="http://schemas.microsoft.com/office/drawing/2014/main" id="{118EC6A8-226E-444D-8271-096B6865A62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31" name="AutoShape 3">
          <a:extLst>
            <a:ext uri="{FF2B5EF4-FFF2-40B4-BE49-F238E27FC236}">
              <a16:creationId xmlns:a16="http://schemas.microsoft.com/office/drawing/2014/main" id="{EEFE1498-1945-451E-B4F1-899FE88A5F6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32" name="AutoShape 1">
          <a:extLst>
            <a:ext uri="{FF2B5EF4-FFF2-40B4-BE49-F238E27FC236}">
              <a16:creationId xmlns:a16="http://schemas.microsoft.com/office/drawing/2014/main" id="{07A74ED8-92BE-477E-9AF0-E1F6728591B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33" name="AutoShape 2">
          <a:extLst>
            <a:ext uri="{FF2B5EF4-FFF2-40B4-BE49-F238E27FC236}">
              <a16:creationId xmlns:a16="http://schemas.microsoft.com/office/drawing/2014/main" id="{B2ACF478-B707-4914-9CD9-6A3CAD1DCAC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34" name="AutoShape 3">
          <a:extLst>
            <a:ext uri="{FF2B5EF4-FFF2-40B4-BE49-F238E27FC236}">
              <a16:creationId xmlns:a16="http://schemas.microsoft.com/office/drawing/2014/main" id="{37312D74-EABA-474C-8D09-B37AC96E0CA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35" name="AutoShape 1">
          <a:extLst>
            <a:ext uri="{FF2B5EF4-FFF2-40B4-BE49-F238E27FC236}">
              <a16:creationId xmlns:a16="http://schemas.microsoft.com/office/drawing/2014/main" id="{B3CFABA9-0C9C-4E10-BBF0-D2FE4D87AAE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36" name="AutoShape 2">
          <a:extLst>
            <a:ext uri="{FF2B5EF4-FFF2-40B4-BE49-F238E27FC236}">
              <a16:creationId xmlns:a16="http://schemas.microsoft.com/office/drawing/2014/main" id="{D3E0BF4E-2A3C-41A6-8255-64C32127CF5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37" name="AutoShape 3">
          <a:extLst>
            <a:ext uri="{FF2B5EF4-FFF2-40B4-BE49-F238E27FC236}">
              <a16:creationId xmlns:a16="http://schemas.microsoft.com/office/drawing/2014/main" id="{744D1318-2AC8-4360-B85A-7AEA96A1E91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38" name="AutoShape 1">
          <a:extLst>
            <a:ext uri="{FF2B5EF4-FFF2-40B4-BE49-F238E27FC236}">
              <a16:creationId xmlns:a16="http://schemas.microsoft.com/office/drawing/2014/main" id="{21B30641-B491-4FAD-BA35-90015D65206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39" name="AutoShape 2">
          <a:extLst>
            <a:ext uri="{FF2B5EF4-FFF2-40B4-BE49-F238E27FC236}">
              <a16:creationId xmlns:a16="http://schemas.microsoft.com/office/drawing/2014/main" id="{24F68DE8-4396-48B8-B06C-4E5E18B536A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40" name="AutoShape 3">
          <a:extLst>
            <a:ext uri="{FF2B5EF4-FFF2-40B4-BE49-F238E27FC236}">
              <a16:creationId xmlns:a16="http://schemas.microsoft.com/office/drawing/2014/main" id="{961D39E5-9FF0-4004-B033-5A8E2362241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1" name="AutoShape 1">
          <a:extLst>
            <a:ext uri="{FF2B5EF4-FFF2-40B4-BE49-F238E27FC236}">
              <a16:creationId xmlns:a16="http://schemas.microsoft.com/office/drawing/2014/main" id="{3B3B868E-98EB-43AC-A856-5FEC02B6F73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2" name="AutoShape 2">
          <a:extLst>
            <a:ext uri="{FF2B5EF4-FFF2-40B4-BE49-F238E27FC236}">
              <a16:creationId xmlns:a16="http://schemas.microsoft.com/office/drawing/2014/main" id="{CF613975-0040-4997-ACC9-0557C0D9F18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3" name="AutoShape 3">
          <a:extLst>
            <a:ext uri="{FF2B5EF4-FFF2-40B4-BE49-F238E27FC236}">
              <a16:creationId xmlns:a16="http://schemas.microsoft.com/office/drawing/2014/main" id="{4340C967-8C58-4895-AE34-BF7EF44804F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44" name="AutoShape 1">
          <a:extLst>
            <a:ext uri="{FF2B5EF4-FFF2-40B4-BE49-F238E27FC236}">
              <a16:creationId xmlns:a16="http://schemas.microsoft.com/office/drawing/2014/main" id="{8B89F5B5-9ABA-4D77-8A93-ABF4F8C458A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45" name="AutoShape 2">
          <a:extLst>
            <a:ext uri="{FF2B5EF4-FFF2-40B4-BE49-F238E27FC236}">
              <a16:creationId xmlns:a16="http://schemas.microsoft.com/office/drawing/2014/main" id="{F5E4C51F-692F-4BCD-B448-EAB8B6D9323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46" name="AutoShape 3">
          <a:extLst>
            <a:ext uri="{FF2B5EF4-FFF2-40B4-BE49-F238E27FC236}">
              <a16:creationId xmlns:a16="http://schemas.microsoft.com/office/drawing/2014/main" id="{1F149454-C3A6-47F6-B7D2-2EE77E0493B5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7" name="AutoShape 1">
          <a:extLst>
            <a:ext uri="{FF2B5EF4-FFF2-40B4-BE49-F238E27FC236}">
              <a16:creationId xmlns:a16="http://schemas.microsoft.com/office/drawing/2014/main" id="{F29417B7-3A9E-40DC-AC77-A371010A6E4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8" name="AutoShape 2">
          <a:extLst>
            <a:ext uri="{FF2B5EF4-FFF2-40B4-BE49-F238E27FC236}">
              <a16:creationId xmlns:a16="http://schemas.microsoft.com/office/drawing/2014/main" id="{03402515-FA1C-4505-B9A4-831FFF29FF6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49" name="AutoShape 3">
          <a:extLst>
            <a:ext uri="{FF2B5EF4-FFF2-40B4-BE49-F238E27FC236}">
              <a16:creationId xmlns:a16="http://schemas.microsoft.com/office/drawing/2014/main" id="{1CF31D1C-44B3-4C9E-BEFE-3B9507B3BC1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0" name="AutoShape 1">
          <a:extLst>
            <a:ext uri="{FF2B5EF4-FFF2-40B4-BE49-F238E27FC236}">
              <a16:creationId xmlns:a16="http://schemas.microsoft.com/office/drawing/2014/main" id="{B431F04A-E70C-4DAC-8705-C51039AC18C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1" name="AutoShape 2">
          <a:extLst>
            <a:ext uri="{FF2B5EF4-FFF2-40B4-BE49-F238E27FC236}">
              <a16:creationId xmlns:a16="http://schemas.microsoft.com/office/drawing/2014/main" id="{1CE25AE3-3A0C-4852-A5BF-5DA029E2F1E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2" name="AutoShape 3">
          <a:extLst>
            <a:ext uri="{FF2B5EF4-FFF2-40B4-BE49-F238E27FC236}">
              <a16:creationId xmlns:a16="http://schemas.microsoft.com/office/drawing/2014/main" id="{65BD119E-CA1A-4937-BE5E-D8586E6BA6C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53" name="AutoShape 1">
          <a:extLst>
            <a:ext uri="{FF2B5EF4-FFF2-40B4-BE49-F238E27FC236}">
              <a16:creationId xmlns:a16="http://schemas.microsoft.com/office/drawing/2014/main" id="{195B7CAD-9EF5-4832-A558-4668A4A50ED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54" name="AutoShape 2">
          <a:extLst>
            <a:ext uri="{FF2B5EF4-FFF2-40B4-BE49-F238E27FC236}">
              <a16:creationId xmlns:a16="http://schemas.microsoft.com/office/drawing/2014/main" id="{D51B48F0-09A8-43C5-A507-2074F5605E6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55" name="AutoShape 3">
          <a:extLst>
            <a:ext uri="{FF2B5EF4-FFF2-40B4-BE49-F238E27FC236}">
              <a16:creationId xmlns:a16="http://schemas.microsoft.com/office/drawing/2014/main" id="{AFF72FEE-3E1E-4F30-882B-84C9B7D741C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6" name="AutoShape 1">
          <a:extLst>
            <a:ext uri="{FF2B5EF4-FFF2-40B4-BE49-F238E27FC236}">
              <a16:creationId xmlns:a16="http://schemas.microsoft.com/office/drawing/2014/main" id="{A5E74618-4B7A-477B-A792-6F983AAA301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7" name="AutoShape 2">
          <a:extLst>
            <a:ext uri="{FF2B5EF4-FFF2-40B4-BE49-F238E27FC236}">
              <a16:creationId xmlns:a16="http://schemas.microsoft.com/office/drawing/2014/main" id="{1A26E710-654D-41C6-BAEE-FD5E6B0DDB2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58" name="AutoShape 3">
          <a:extLst>
            <a:ext uri="{FF2B5EF4-FFF2-40B4-BE49-F238E27FC236}">
              <a16:creationId xmlns:a16="http://schemas.microsoft.com/office/drawing/2014/main" id="{23AC5070-1C48-418B-86FE-7B07EF9A586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59" name="AutoShape 1">
          <a:extLst>
            <a:ext uri="{FF2B5EF4-FFF2-40B4-BE49-F238E27FC236}">
              <a16:creationId xmlns:a16="http://schemas.microsoft.com/office/drawing/2014/main" id="{3452AAF4-CE08-4929-A525-7E6D4157790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60" name="AutoShape 2">
          <a:extLst>
            <a:ext uri="{FF2B5EF4-FFF2-40B4-BE49-F238E27FC236}">
              <a16:creationId xmlns:a16="http://schemas.microsoft.com/office/drawing/2014/main" id="{F07B710D-AE9D-46E5-858F-C35D7424E3C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61" name="AutoShape 3">
          <a:extLst>
            <a:ext uri="{FF2B5EF4-FFF2-40B4-BE49-F238E27FC236}">
              <a16:creationId xmlns:a16="http://schemas.microsoft.com/office/drawing/2014/main" id="{7BDC4A69-B713-4B0F-B9D5-7460BD11E76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391</xdr:row>
      <xdr:rowOff>0</xdr:rowOff>
    </xdr:from>
    <xdr:ext cx="304800" cy="304800"/>
    <xdr:sp macro="" textlink="">
      <xdr:nvSpPr>
        <xdr:cNvPr id="15862" name="AutoShape 5">
          <a:extLst>
            <a:ext uri="{FF2B5EF4-FFF2-40B4-BE49-F238E27FC236}">
              <a16:creationId xmlns:a16="http://schemas.microsoft.com/office/drawing/2014/main" id="{87AB12D4-6D86-4385-A03C-184DA38D143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63" name="AutoShape 1">
          <a:extLst>
            <a:ext uri="{FF2B5EF4-FFF2-40B4-BE49-F238E27FC236}">
              <a16:creationId xmlns:a16="http://schemas.microsoft.com/office/drawing/2014/main" id="{80E3A974-0978-481B-8C8B-A68485CAB89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64" name="AutoShape 2">
          <a:extLst>
            <a:ext uri="{FF2B5EF4-FFF2-40B4-BE49-F238E27FC236}">
              <a16:creationId xmlns:a16="http://schemas.microsoft.com/office/drawing/2014/main" id="{1A121B6C-A966-496F-99C7-06C7BD9C7B69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65" name="AutoShape 3">
          <a:extLst>
            <a:ext uri="{FF2B5EF4-FFF2-40B4-BE49-F238E27FC236}">
              <a16:creationId xmlns:a16="http://schemas.microsoft.com/office/drawing/2014/main" id="{D405BD8D-BB68-48DB-872E-1F18D8F9D5A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66" name="AutoShape 1">
          <a:extLst>
            <a:ext uri="{FF2B5EF4-FFF2-40B4-BE49-F238E27FC236}">
              <a16:creationId xmlns:a16="http://schemas.microsoft.com/office/drawing/2014/main" id="{C1BED3EF-83D2-4CE4-8DFC-257A962368F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67" name="AutoShape 2">
          <a:extLst>
            <a:ext uri="{FF2B5EF4-FFF2-40B4-BE49-F238E27FC236}">
              <a16:creationId xmlns:a16="http://schemas.microsoft.com/office/drawing/2014/main" id="{481B4553-91C8-4534-96C2-D294925A434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68" name="AutoShape 3">
          <a:extLst>
            <a:ext uri="{FF2B5EF4-FFF2-40B4-BE49-F238E27FC236}">
              <a16:creationId xmlns:a16="http://schemas.microsoft.com/office/drawing/2014/main" id="{A16EFB23-ADED-45E5-A985-BDE6B27F900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69" name="AutoShape 1">
          <a:extLst>
            <a:ext uri="{FF2B5EF4-FFF2-40B4-BE49-F238E27FC236}">
              <a16:creationId xmlns:a16="http://schemas.microsoft.com/office/drawing/2014/main" id="{C2A71BE2-7EE0-4D81-9B98-213905F10D1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70" name="AutoShape 2">
          <a:extLst>
            <a:ext uri="{FF2B5EF4-FFF2-40B4-BE49-F238E27FC236}">
              <a16:creationId xmlns:a16="http://schemas.microsoft.com/office/drawing/2014/main" id="{7921AF15-BC2A-4EF4-BD74-D101AB7A39D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71" name="AutoShape 3">
          <a:extLst>
            <a:ext uri="{FF2B5EF4-FFF2-40B4-BE49-F238E27FC236}">
              <a16:creationId xmlns:a16="http://schemas.microsoft.com/office/drawing/2014/main" id="{DEA92DC1-DF6B-4F66-8439-93B06227FFF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2" name="AutoShape 1">
          <a:extLst>
            <a:ext uri="{FF2B5EF4-FFF2-40B4-BE49-F238E27FC236}">
              <a16:creationId xmlns:a16="http://schemas.microsoft.com/office/drawing/2014/main" id="{6F0D8B72-744B-4654-AB8F-86B2CBD1579C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3" name="AutoShape 2">
          <a:extLst>
            <a:ext uri="{FF2B5EF4-FFF2-40B4-BE49-F238E27FC236}">
              <a16:creationId xmlns:a16="http://schemas.microsoft.com/office/drawing/2014/main" id="{C20AE56B-32B1-4DC6-91E3-D829EBC3368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4" name="AutoShape 3">
          <a:extLst>
            <a:ext uri="{FF2B5EF4-FFF2-40B4-BE49-F238E27FC236}">
              <a16:creationId xmlns:a16="http://schemas.microsoft.com/office/drawing/2014/main" id="{C7D190F1-F2A9-407B-8077-8D16084AD9D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5" name="AutoShape 1">
          <a:extLst>
            <a:ext uri="{FF2B5EF4-FFF2-40B4-BE49-F238E27FC236}">
              <a16:creationId xmlns:a16="http://schemas.microsoft.com/office/drawing/2014/main" id="{83831DF1-3A53-485C-ADD7-579529D6125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6" name="AutoShape 2">
          <a:extLst>
            <a:ext uri="{FF2B5EF4-FFF2-40B4-BE49-F238E27FC236}">
              <a16:creationId xmlns:a16="http://schemas.microsoft.com/office/drawing/2014/main" id="{D8847658-7CEB-4913-ADD3-79EEF65D961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77" name="AutoShape 3">
          <a:extLst>
            <a:ext uri="{FF2B5EF4-FFF2-40B4-BE49-F238E27FC236}">
              <a16:creationId xmlns:a16="http://schemas.microsoft.com/office/drawing/2014/main" id="{D1368CBE-B19D-4BFF-8A67-581869BAD7F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78" name="AutoShape 1">
          <a:extLst>
            <a:ext uri="{FF2B5EF4-FFF2-40B4-BE49-F238E27FC236}">
              <a16:creationId xmlns:a16="http://schemas.microsoft.com/office/drawing/2014/main" id="{2DAC2583-6F82-48AF-A5F1-4F7245724DF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79" name="AutoShape 2">
          <a:extLst>
            <a:ext uri="{FF2B5EF4-FFF2-40B4-BE49-F238E27FC236}">
              <a16:creationId xmlns:a16="http://schemas.microsoft.com/office/drawing/2014/main" id="{DD6EDAD9-B625-46BB-82D4-325BAA5A5AB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80" name="AutoShape 3">
          <a:extLst>
            <a:ext uri="{FF2B5EF4-FFF2-40B4-BE49-F238E27FC236}">
              <a16:creationId xmlns:a16="http://schemas.microsoft.com/office/drawing/2014/main" id="{F7503992-EC33-4DD0-8D40-0E17EA5B17A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1" name="AutoShape 1">
          <a:extLst>
            <a:ext uri="{FF2B5EF4-FFF2-40B4-BE49-F238E27FC236}">
              <a16:creationId xmlns:a16="http://schemas.microsoft.com/office/drawing/2014/main" id="{4703D5F7-3AC2-4C8D-A35B-26289FE1CD7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2" name="AutoShape 2">
          <a:extLst>
            <a:ext uri="{FF2B5EF4-FFF2-40B4-BE49-F238E27FC236}">
              <a16:creationId xmlns:a16="http://schemas.microsoft.com/office/drawing/2014/main" id="{2111E77B-2B5A-4E13-B1F3-582AAE32C03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3" name="AutoShape 3">
          <a:extLst>
            <a:ext uri="{FF2B5EF4-FFF2-40B4-BE49-F238E27FC236}">
              <a16:creationId xmlns:a16="http://schemas.microsoft.com/office/drawing/2014/main" id="{BD94ECCA-A4ED-434A-A63A-C062A805B8D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84" name="AutoShape 1">
          <a:extLst>
            <a:ext uri="{FF2B5EF4-FFF2-40B4-BE49-F238E27FC236}">
              <a16:creationId xmlns:a16="http://schemas.microsoft.com/office/drawing/2014/main" id="{8511D7B4-CB94-4E40-B72E-7BD536ABDBA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85" name="AutoShape 2">
          <a:extLst>
            <a:ext uri="{FF2B5EF4-FFF2-40B4-BE49-F238E27FC236}">
              <a16:creationId xmlns:a16="http://schemas.microsoft.com/office/drawing/2014/main" id="{1A0BE064-241D-4212-BBAD-6DAC39342A9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86" name="AutoShape 3">
          <a:extLst>
            <a:ext uri="{FF2B5EF4-FFF2-40B4-BE49-F238E27FC236}">
              <a16:creationId xmlns:a16="http://schemas.microsoft.com/office/drawing/2014/main" id="{8B4CC28D-C8CC-4672-9925-72AF123854D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7" name="AutoShape 1">
          <a:extLst>
            <a:ext uri="{FF2B5EF4-FFF2-40B4-BE49-F238E27FC236}">
              <a16:creationId xmlns:a16="http://schemas.microsoft.com/office/drawing/2014/main" id="{C7FE9EFF-766A-462F-938A-192EE184288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8" name="AutoShape 2">
          <a:extLst>
            <a:ext uri="{FF2B5EF4-FFF2-40B4-BE49-F238E27FC236}">
              <a16:creationId xmlns:a16="http://schemas.microsoft.com/office/drawing/2014/main" id="{8024BD69-40BD-45AA-BBFA-DE1187776C3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89" name="AutoShape 3">
          <a:extLst>
            <a:ext uri="{FF2B5EF4-FFF2-40B4-BE49-F238E27FC236}">
              <a16:creationId xmlns:a16="http://schemas.microsoft.com/office/drawing/2014/main" id="{7B3054E2-C8AA-4344-ADB4-2648AB9F542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0" name="AutoShape 1">
          <a:extLst>
            <a:ext uri="{FF2B5EF4-FFF2-40B4-BE49-F238E27FC236}">
              <a16:creationId xmlns:a16="http://schemas.microsoft.com/office/drawing/2014/main" id="{61174D61-B09E-4BCC-BCA9-0A5BDFE5C47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1" name="AutoShape 2">
          <a:extLst>
            <a:ext uri="{FF2B5EF4-FFF2-40B4-BE49-F238E27FC236}">
              <a16:creationId xmlns:a16="http://schemas.microsoft.com/office/drawing/2014/main" id="{662E6FE2-8111-41EF-AEA6-BAB23639756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2" name="AutoShape 3">
          <a:extLst>
            <a:ext uri="{FF2B5EF4-FFF2-40B4-BE49-F238E27FC236}">
              <a16:creationId xmlns:a16="http://schemas.microsoft.com/office/drawing/2014/main" id="{1D7D73DB-67FC-4208-9C8A-586758B5D21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93" name="AutoShape 1">
          <a:extLst>
            <a:ext uri="{FF2B5EF4-FFF2-40B4-BE49-F238E27FC236}">
              <a16:creationId xmlns:a16="http://schemas.microsoft.com/office/drawing/2014/main" id="{0062E5C7-C0DC-4DED-B331-7E377C35021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94" name="AutoShape 2">
          <a:extLst>
            <a:ext uri="{FF2B5EF4-FFF2-40B4-BE49-F238E27FC236}">
              <a16:creationId xmlns:a16="http://schemas.microsoft.com/office/drawing/2014/main" id="{AC84E1A8-D1AB-44E9-AD1D-A582D8FE150F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895" name="AutoShape 3">
          <a:extLst>
            <a:ext uri="{FF2B5EF4-FFF2-40B4-BE49-F238E27FC236}">
              <a16:creationId xmlns:a16="http://schemas.microsoft.com/office/drawing/2014/main" id="{5B452C72-61EC-4134-B075-6523BB31869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6" name="AutoShape 1">
          <a:extLst>
            <a:ext uri="{FF2B5EF4-FFF2-40B4-BE49-F238E27FC236}">
              <a16:creationId xmlns:a16="http://schemas.microsoft.com/office/drawing/2014/main" id="{E76E1EB8-C913-4149-B331-D437AD594D5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7" name="AutoShape 2">
          <a:extLst>
            <a:ext uri="{FF2B5EF4-FFF2-40B4-BE49-F238E27FC236}">
              <a16:creationId xmlns:a16="http://schemas.microsoft.com/office/drawing/2014/main" id="{0DCF5E1D-D81F-4E49-8026-FE3A68C2202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898" name="AutoShape 3">
          <a:extLst>
            <a:ext uri="{FF2B5EF4-FFF2-40B4-BE49-F238E27FC236}">
              <a16:creationId xmlns:a16="http://schemas.microsoft.com/office/drawing/2014/main" id="{89EE02B5-63E6-4E96-9E8E-DBFB9BE016C6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899" name="AutoShape 1">
          <a:extLst>
            <a:ext uri="{FF2B5EF4-FFF2-40B4-BE49-F238E27FC236}">
              <a16:creationId xmlns:a16="http://schemas.microsoft.com/office/drawing/2014/main" id="{1A29A140-11E7-4617-B5C4-FD6545966A39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00" name="AutoShape 2">
          <a:extLst>
            <a:ext uri="{FF2B5EF4-FFF2-40B4-BE49-F238E27FC236}">
              <a16:creationId xmlns:a16="http://schemas.microsoft.com/office/drawing/2014/main" id="{C89796CD-479B-4F98-BF3A-D8A8C8A51C8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01" name="AutoShape 3">
          <a:extLst>
            <a:ext uri="{FF2B5EF4-FFF2-40B4-BE49-F238E27FC236}">
              <a16:creationId xmlns:a16="http://schemas.microsoft.com/office/drawing/2014/main" id="{86D79E64-09C0-4CEE-A311-04E068E0D73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02" name="AutoShape 1">
          <a:extLst>
            <a:ext uri="{FF2B5EF4-FFF2-40B4-BE49-F238E27FC236}">
              <a16:creationId xmlns:a16="http://schemas.microsoft.com/office/drawing/2014/main" id="{4DB60905-9F8A-4EEF-B67B-89E7E4A8DD20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03" name="AutoShape 2">
          <a:extLst>
            <a:ext uri="{FF2B5EF4-FFF2-40B4-BE49-F238E27FC236}">
              <a16:creationId xmlns:a16="http://schemas.microsoft.com/office/drawing/2014/main" id="{68125441-8F35-4843-8689-60D46389FEC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04" name="AutoShape 3">
          <a:extLst>
            <a:ext uri="{FF2B5EF4-FFF2-40B4-BE49-F238E27FC236}">
              <a16:creationId xmlns:a16="http://schemas.microsoft.com/office/drawing/2014/main" id="{F876ED65-7F18-467E-A170-69E7DBCEE3E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05" name="AutoShape 1">
          <a:extLst>
            <a:ext uri="{FF2B5EF4-FFF2-40B4-BE49-F238E27FC236}">
              <a16:creationId xmlns:a16="http://schemas.microsoft.com/office/drawing/2014/main" id="{F61B10E0-6080-4C0A-9634-5A5C31501ED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06" name="AutoShape 2">
          <a:extLst>
            <a:ext uri="{FF2B5EF4-FFF2-40B4-BE49-F238E27FC236}">
              <a16:creationId xmlns:a16="http://schemas.microsoft.com/office/drawing/2014/main" id="{818DBE06-51C2-44DD-B487-AE4A71A285E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07" name="AutoShape 3">
          <a:extLst>
            <a:ext uri="{FF2B5EF4-FFF2-40B4-BE49-F238E27FC236}">
              <a16:creationId xmlns:a16="http://schemas.microsoft.com/office/drawing/2014/main" id="{1F429BB4-7C0B-48C9-B676-68A137E32AA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08" name="AutoShape 1">
          <a:extLst>
            <a:ext uri="{FF2B5EF4-FFF2-40B4-BE49-F238E27FC236}">
              <a16:creationId xmlns:a16="http://schemas.microsoft.com/office/drawing/2014/main" id="{C7DEC013-C368-4084-90D6-29F915CABFD3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09" name="AutoShape 2">
          <a:extLst>
            <a:ext uri="{FF2B5EF4-FFF2-40B4-BE49-F238E27FC236}">
              <a16:creationId xmlns:a16="http://schemas.microsoft.com/office/drawing/2014/main" id="{3D54301E-7DC8-49F0-8BC9-BE92C692B08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10" name="AutoShape 3">
          <a:extLst>
            <a:ext uri="{FF2B5EF4-FFF2-40B4-BE49-F238E27FC236}">
              <a16:creationId xmlns:a16="http://schemas.microsoft.com/office/drawing/2014/main" id="{ACB5A261-58A9-45C9-B64E-8B6E44EAE41E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11" name="AutoShape 1">
          <a:extLst>
            <a:ext uri="{FF2B5EF4-FFF2-40B4-BE49-F238E27FC236}">
              <a16:creationId xmlns:a16="http://schemas.microsoft.com/office/drawing/2014/main" id="{EB8D5D84-00CE-4B97-8092-F349CF28BBD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12" name="AutoShape 2">
          <a:extLst>
            <a:ext uri="{FF2B5EF4-FFF2-40B4-BE49-F238E27FC236}">
              <a16:creationId xmlns:a16="http://schemas.microsoft.com/office/drawing/2014/main" id="{10370B04-6620-4EB2-B8D9-2FC63548855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13" name="AutoShape 3">
          <a:extLst>
            <a:ext uri="{FF2B5EF4-FFF2-40B4-BE49-F238E27FC236}">
              <a16:creationId xmlns:a16="http://schemas.microsoft.com/office/drawing/2014/main" id="{6B2E601B-DFBB-4D94-834E-A2510E345FA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399</xdr:row>
      <xdr:rowOff>0</xdr:rowOff>
    </xdr:from>
    <xdr:ext cx="304800" cy="304800"/>
    <xdr:sp macro="" textlink="">
      <xdr:nvSpPr>
        <xdr:cNvPr id="15914" name="AutoShape 5">
          <a:extLst>
            <a:ext uri="{FF2B5EF4-FFF2-40B4-BE49-F238E27FC236}">
              <a16:creationId xmlns:a16="http://schemas.microsoft.com/office/drawing/2014/main" id="{1E35C197-3036-4335-89FF-6603533A700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15" name="AutoShape 1">
          <a:extLst>
            <a:ext uri="{FF2B5EF4-FFF2-40B4-BE49-F238E27FC236}">
              <a16:creationId xmlns:a16="http://schemas.microsoft.com/office/drawing/2014/main" id="{E7420E6D-CE15-4416-B94F-00FFADCE5A9C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16" name="AutoShape 2">
          <a:extLst>
            <a:ext uri="{FF2B5EF4-FFF2-40B4-BE49-F238E27FC236}">
              <a16:creationId xmlns:a16="http://schemas.microsoft.com/office/drawing/2014/main" id="{1099E4B4-A8B8-405C-A28A-FCA2573841C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17" name="AutoShape 3">
          <a:extLst>
            <a:ext uri="{FF2B5EF4-FFF2-40B4-BE49-F238E27FC236}">
              <a16:creationId xmlns:a16="http://schemas.microsoft.com/office/drawing/2014/main" id="{CE970357-04C1-4639-9FE9-92A76A2177E2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18" name="AutoShape 1">
          <a:extLst>
            <a:ext uri="{FF2B5EF4-FFF2-40B4-BE49-F238E27FC236}">
              <a16:creationId xmlns:a16="http://schemas.microsoft.com/office/drawing/2014/main" id="{7CBB8D9E-EDC6-4BD8-9F8D-DF6EF7FDDA0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19" name="AutoShape 2">
          <a:extLst>
            <a:ext uri="{FF2B5EF4-FFF2-40B4-BE49-F238E27FC236}">
              <a16:creationId xmlns:a16="http://schemas.microsoft.com/office/drawing/2014/main" id="{856CA4EF-9088-463B-A867-918B94A0986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20" name="AutoShape 3">
          <a:extLst>
            <a:ext uri="{FF2B5EF4-FFF2-40B4-BE49-F238E27FC236}">
              <a16:creationId xmlns:a16="http://schemas.microsoft.com/office/drawing/2014/main" id="{BB84E9BE-8353-483D-A877-BA97FA9F357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1" name="AutoShape 1">
          <a:extLst>
            <a:ext uri="{FF2B5EF4-FFF2-40B4-BE49-F238E27FC236}">
              <a16:creationId xmlns:a16="http://schemas.microsoft.com/office/drawing/2014/main" id="{DC662ADC-7D4E-410C-8B98-05FCFBE36FC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2" name="AutoShape 2">
          <a:extLst>
            <a:ext uri="{FF2B5EF4-FFF2-40B4-BE49-F238E27FC236}">
              <a16:creationId xmlns:a16="http://schemas.microsoft.com/office/drawing/2014/main" id="{BBBA22B7-9C8F-425C-B755-27388641261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3" name="AutoShape 3">
          <a:extLst>
            <a:ext uri="{FF2B5EF4-FFF2-40B4-BE49-F238E27FC236}">
              <a16:creationId xmlns:a16="http://schemas.microsoft.com/office/drawing/2014/main" id="{04D9D599-9C8A-4C90-9B55-48BD9FAEA40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24" name="AutoShape 1">
          <a:extLst>
            <a:ext uri="{FF2B5EF4-FFF2-40B4-BE49-F238E27FC236}">
              <a16:creationId xmlns:a16="http://schemas.microsoft.com/office/drawing/2014/main" id="{2CFA42B8-F53B-4461-A1B3-2E9C1E242A2A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25" name="AutoShape 2">
          <a:extLst>
            <a:ext uri="{FF2B5EF4-FFF2-40B4-BE49-F238E27FC236}">
              <a16:creationId xmlns:a16="http://schemas.microsoft.com/office/drawing/2014/main" id="{179F6B8F-1997-45CE-A291-AC6285040727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26" name="AutoShape 3">
          <a:extLst>
            <a:ext uri="{FF2B5EF4-FFF2-40B4-BE49-F238E27FC236}">
              <a16:creationId xmlns:a16="http://schemas.microsoft.com/office/drawing/2014/main" id="{5684299F-635A-47CF-906A-081F97BACC5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7" name="AutoShape 1">
          <a:extLst>
            <a:ext uri="{FF2B5EF4-FFF2-40B4-BE49-F238E27FC236}">
              <a16:creationId xmlns:a16="http://schemas.microsoft.com/office/drawing/2014/main" id="{FB617B2C-7A08-4211-8818-38D3470010F4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8" name="AutoShape 2">
          <a:extLst>
            <a:ext uri="{FF2B5EF4-FFF2-40B4-BE49-F238E27FC236}">
              <a16:creationId xmlns:a16="http://schemas.microsoft.com/office/drawing/2014/main" id="{11780FCA-883D-4BC1-9647-951F30797D6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29" name="AutoShape 3">
          <a:extLst>
            <a:ext uri="{FF2B5EF4-FFF2-40B4-BE49-F238E27FC236}">
              <a16:creationId xmlns:a16="http://schemas.microsoft.com/office/drawing/2014/main" id="{B530366C-34C1-49B0-88A0-C13D75B47C52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30" name="AutoShape 1">
          <a:extLst>
            <a:ext uri="{FF2B5EF4-FFF2-40B4-BE49-F238E27FC236}">
              <a16:creationId xmlns:a16="http://schemas.microsoft.com/office/drawing/2014/main" id="{2A4F61DE-3DC7-44D8-AB8F-8D7A1A3C94C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31" name="AutoShape 2">
          <a:extLst>
            <a:ext uri="{FF2B5EF4-FFF2-40B4-BE49-F238E27FC236}">
              <a16:creationId xmlns:a16="http://schemas.microsoft.com/office/drawing/2014/main" id="{52FDB8D2-D29D-4684-A533-8BC7BCA8BC38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32" name="AutoShape 3">
          <a:extLst>
            <a:ext uri="{FF2B5EF4-FFF2-40B4-BE49-F238E27FC236}">
              <a16:creationId xmlns:a16="http://schemas.microsoft.com/office/drawing/2014/main" id="{2AD9F8BA-2144-479F-8689-A32A2077D6D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3" name="AutoShape 1">
          <a:extLst>
            <a:ext uri="{FF2B5EF4-FFF2-40B4-BE49-F238E27FC236}">
              <a16:creationId xmlns:a16="http://schemas.microsoft.com/office/drawing/2014/main" id="{C0081006-2E1B-4956-BC1E-EE4948348C1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4" name="AutoShape 2">
          <a:extLst>
            <a:ext uri="{FF2B5EF4-FFF2-40B4-BE49-F238E27FC236}">
              <a16:creationId xmlns:a16="http://schemas.microsoft.com/office/drawing/2014/main" id="{DBCFC170-C0B5-4D67-A24A-499A21DF4AC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5" name="AutoShape 3">
          <a:extLst>
            <a:ext uri="{FF2B5EF4-FFF2-40B4-BE49-F238E27FC236}">
              <a16:creationId xmlns:a16="http://schemas.microsoft.com/office/drawing/2014/main" id="{9CCA8F11-0FFA-40A8-BC73-22BC4529A75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6" name="AutoShape 1">
          <a:extLst>
            <a:ext uri="{FF2B5EF4-FFF2-40B4-BE49-F238E27FC236}">
              <a16:creationId xmlns:a16="http://schemas.microsoft.com/office/drawing/2014/main" id="{000F49F4-8414-4273-A866-6D2A336964E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7" name="AutoShape 2">
          <a:extLst>
            <a:ext uri="{FF2B5EF4-FFF2-40B4-BE49-F238E27FC236}">
              <a16:creationId xmlns:a16="http://schemas.microsoft.com/office/drawing/2014/main" id="{A9BFE5A1-1209-4676-8DF1-CB6F062BAF3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8" name="AutoShape 3">
          <a:extLst>
            <a:ext uri="{FF2B5EF4-FFF2-40B4-BE49-F238E27FC236}">
              <a16:creationId xmlns:a16="http://schemas.microsoft.com/office/drawing/2014/main" id="{39A1950B-1F58-4957-A186-6E431153179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39" name="AutoShape 1">
          <a:extLst>
            <a:ext uri="{FF2B5EF4-FFF2-40B4-BE49-F238E27FC236}">
              <a16:creationId xmlns:a16="http://schemas.microsoft.com/office/drawing/2014/main" id="{4B3DCC6C-A0B8-4F50-B08C-7AA93CC2C05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40" name="AutoShape 2">
          <a:extLst>
            <a:ext uri="{FF2B5EF4-FFF2-40B4-BE49-F238E27FC236}">
              <a16:creationId xmlns:a16="http://schemas.microsoft.com/office/drawing/2014/main" id="{DCBB2123-2973-4F5E-9974-C93C18F0554E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41" name="AutoShape 3">
          <a:extLst>
            <a:ext uri="{FF2B5EF4-FFF2-40B4-BE49-F238E27FC236}">
              <a16:creationId xmlns:a16="http://schemas.microsoft.com/office/drawing/2014/main" id="{6E93B254-5AA9-4C6B-A671-BE77B936E746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42" name="AutoShape 1">
          <a:extLst>
            <a:ext uri="{FF2B5EF4-FFF2-40B4-BE49-F238E27FC236}">
              <a16:creationId xmlns:a16="http://schemas.microsoft.com/office/drawing/2014/main" id="{FE8F8994-B832-467B-9D9F-E197D61392A7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43" name="AutoShape 2">
          <a:extLst>
            <a:ext uri="{FF2B5EF4-FFF2-40B4-BE49-F238E27FC236}">
              <a16:creationId xmlns:a16="http://schemas.microsoft.com/office/drawing/2014/main" id="{8D11392F-6E36-4C2A-8E35-9ACD4822B0D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44" name="AutoShape 3">
          <a:extLst>
            <a:ext uri="{FF2B5EF4-FFF2-40B4-BE49-F238E27FC236}">
              <a16:creationId xmlns:a16="http://schemas.microsoft.com/office/drawing/2014/main" id="{EEAD54F2-7D2B-4D46-A795-25754272B06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45" name="AutoShape 1">
          <a:extLst>
            <a:ext uri="{FF2B5EF4-FFF2-40B4-BE49-F238E27FC236}">
              <a16:creationId xmlns:a16="http://schemas.microsoft.com/office/drawing/2014/main" id="{8DEFABEF-E479-4AC6-B64F-01E7F815FD41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46" name="AutoShape 2">
          <a:extLst>
            <a:ext uri="{FF2B5EF4-FFF2-40B4-BE49-F238E27FC236}">
              <a16:creationId xmlns:a16="http://schemas.microsoft.com/office/drawing/2014/main" id="{1728C8D6-D50A-4CA7-BD1B-7C0EDBF6EA1B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47" name="AutoShape 3">
          <a:extLst>
            <a:ext uri="{FF2B5EF4-FFF2-40B4-BE49-F238E27FC236}">
              <a16:creationId xmlns:a16="http://schemas.microsoft.com/office/drawing/2014/main" id="{9CD03E3F-676B-4A51-9D7F-A5A44C1622E9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48" name="AutoShape 1">
          <a:extLst>
            <a:ext uri="{FF2B5EF4-FFF2-40B4-BE49-F238E27FC236}">
              <a16:creationId xmlns:a16="http://schemas.microsoft.com/office/drawing/2014/main" id="{81F19738-E219-4BED-A944-0C8FB33649F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49" name="AutoShape 2">
          <a:extLst>
            <a:ext uri="{FF2B5EF4-FFF2-40B4-BE49-F238E27FC236}">
              <a16:creationId xmlns:a16="http://schemas.microsoft.com/office/drawing/2014/main" id="{A5F9CBE7-6EC3-4250-AAB0-74A0D305B8E4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0" name="AutoShape 3">
          <a:extLst>
            <a:ext uri="{FF2B5EF4-FFF2-40B4-BE49-F238E27FC236}">
              <a16:creationId xmlns:a16="http://schemas.microsoft.com/office/drawing/2014/main" id="{B91397B7-6220-4AA8-A491-D16B13D0284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1" name="AutoShape 1">
          <a:extLst>
            <a:ext uri="{FF2B5EF4-FFF2-40B4-BE49-F238E27FC236}">
              <a16:creationId xmlns:a16="http://schemas.microsoft.com/office/drawing/2014/main" id="{EA6D5888-34FC-4E21-A06B-EA7495A98FB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2" name="AutoShape 2">
          <a:extLst>
            <a:ext uri="{FF2B5EF4-FFF2-40B4-BE49-F238E27FC236}">
              <a16:creationId xmlns:a16="http://schemas.microsoft.com/office/drawing/2014/main" id="{C25F76FB-A7C0-4DA4-B694-1E792492907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3" name="AutoShape 3">
          <a:extLst>
            <a:ext uri="{FF2B5EF4-FFF2-40B4-BE49-F238E27FC236}">
              <a16:creationId xmlns:a16="http://schemas.microsoft.com/office/drawing/2014/main" id="{B0A1C59B-031D-490F-B5FB-968FD2EEF6D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4" name="AutoShape 1">
          <a:extLst>
            <a:ext uri="{FF2B5EF4-FFF2-40B4-BE49-F238E27FC236}">
              <a16:creationId xmlns:a16="http://schemas.microsoft.com/office/drawing/2014/main" id="{2B3B98ED-2A23-4731-97CE-3D214290A28D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5" name="AutoShape 2">
          <a:extLst>
            <a:ext uri="{FF2B5EF4-FFF2-40B4-BE49-F238E27FC236}">
              <a16:creationId xmlns:a16="http://schemas.microsoft.com/office/drawing/2014/main" id="{415895D2-857D-4F5D-9289-A6B6FA9ABA4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56" name="AutoShape 3">
          <a:extLst>
            <a:ext uri="{FF2B5EF4-FFF2-40B4-BE49-F238E27FC236}">
              <a16:creationId xmlns:a16="http://schemas.microsoft.com/office/drawing/2014/main" id="{A7261D36-BBF5-4BB7-BDD1-81DCFE7A307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57" name="AutoShape 1">
          <a:extLst>
            <a:ext uri="{FF2B5EF4-FFF2-40B4-BE49-F238E27FC236}">
              <a16:creationId xmlns:a16="http://schemas.microsoft.com/office/drawing/2014/main" id="{9E83D293-2096-4469-912F-2E4DBEBCDC2B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58" name="AutoShape 2">
          <a:extLst>
            <a:ext uri="{FF2B5EF4-FFF2-40B4-BE49-F238E27FC236}">
              <a16:creationId xmlns:a16="http://schemas.microsoft.com/office/drawing/2014/main" id="{3AC43D8F-EE3B-4D59-999D-83D13462A0D0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59" name="AutoShape 3">
          <a:extLst>
            <a:ext uri="{FF2B5EF4-FFF2-40B4-BE49-F238E27FC236}">
              <a16:creationId xmlns:a16="http://schemas.microsoft.com/office/drawing/2014/main" id="{864A3A50-331A-4579-BAF4-45E19A707F5E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60" name="AutoShape 1">
          <a:extLst>
            <a:ext uri="{FF2B5EF4-FFF2-40B4-BE49-F238E27FC236}">
              <a16:creationId xmlns:a16="http://schemas.microsoft.com/office/drawing/2014/main" id="{4B2D3A6A-52CD-4179-B2FB-486881C47CCF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61" name="AutoShape 2">
          <a:extLst>
            <a:ext uri="{FF2B5EF4-FFF2-40B4-BE49-F238E27FC236}">
              <a16:creationId xmlns:a16="http://schemas.microsoft.com/office/drawing/2014/main" id="{8DB76AF3-4FE9-418E-8842-BD5125AD46B4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391</xdr:row>
      <xdr:rowOff>0</xdr:rowOff>
    </xdr:from>
    <xdr:ext cx="304800" cy="304800"/>
    <xdr:sp macro="" textlink="">
      <xdr:nvSpPr>
        <xdr:cNvPr id="15962" name="AutoShape 3">
          <a:extLst>
            <a:ext uri="{FF2B5EF4-FFF2-40B4-BE49-F238E27FC236}">
              <a16:creationId xmlns:a16="http://schemas.microsoft.com/office/drawing/2014/main" id="{679160FA-EA3E-4A33-8ABB-C22675671D2D}"/>
            </a:ext>
          </a:extLst>
        </xdr:cNvPr>
        <xdr:cNvSpPr>
          <a:spLocks noChangeAspect="1" noChangeArrowheads="1"/>
        </xdr:cNvSpPr>
      </xdr:nvSpPr>
      <xdr:spPr bwMode="auto">
        <a:xfrm>
          <a:off x="0" y="3677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3" name="AutoShape 1">
          <a:extLst>
            <a:ext uri="{FF2B5EF4-FFF2-40B4-BE49-F238E27FC236}">
              <a16:creationId xmlns:a16="http://schemas.microsoft.com/office/drawing/2014/main" id="{6163F53D-71ED-4E96-8659-DD2B97708845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4" name="AutoShape 2">
          <a:extLst>
            <a:ext uri="{FF2B5EF4-FFF2-40B4-BE49-F238E27FC236}">
              <a16:creationId xmlns:a16="http://schemas.microsoft.com/office/drawing/2014/main" id="{B20B098A-6EB3-402C-9A03-40BE5E61ED8C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5" name="AutoShape 3">
          <a:extLst>
            <a:ext uri="{FF2B5EF4-FFF2-40B4-BE49-F238E27FC236}">
              <a16:creationId xmlns:a16="http://schemas.microsoft.com/office/drawing/2014/main" id="{A9D9BAFA-DAEA-45F2-A3FB-A1AEA6E6B4CA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6" name="AutoShape 1">
          <a:extLst>
            <a:ext uri="{FF2B5EF4-FFF2-40B4-BE49-F238E27FC236}">
              <a16:creationId xmlns:a16="http://schemas.microsoft.com/office/drawing/2014/main" id="{87209C9A-14FE-4962-B3D4-3CE715FDEA1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7" name="AutoShape 2">
          <a:extLst>
            <a:ext uri="{FF2B5EF4-FFF2-40B4-BE49-F238E27FC236}">
              <a16:creationId xmlns:a16="http://schemas.microsoft.com/office/drawing/2014/main" id="{1367C0A4-86C5-43BE-8FC6-A60093B1178F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8" name="AutoShape 3">
          <a:extLst>
            <a:ext uri="{FF2B5EF4-FFF2-40B4-BE49-F238E27FC236}">
              <a16:creationId xmlns:a16="http://schemas.microsoft.com/office/drawing/2014/main" id="{ECC2A729-045A-4C48-955A-E39D705CBF20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69" name="AutoShape 1">
          <a:extLst>
            <a:ext uri="{FF2B5EF4-FFF2-40B4-BE49-F238E27FC236}">
              <a16:creationId xmlns:a16="http://schemas.microsoft.com/office/drawing/2014/main" id="{BBB53FA7-9FEA-41FA-BBEE-99E007598A6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70" name="AutoShape 2">
          <a:extLst>
            <a:ext uri="{FF2B5EF4-FFF2-40B4-BE49-F238E27FC236}">
              <a16:creationId xmlns:a16="http://schemas.microsoft.com/office/drawing/2014/main" id="{A4336065-A72E-46C5-BD2D-E11B6B3C830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5971" name="AutoShape 3">
          <a:extLst>
            <a:ext uri="{FF2B5EF4-FFF2-40B4-BE49-F238E27FC236}">
              <a16:creationId xmlns:a16="http://schemas.microsoft.com/office/drawing/2014/main" id="{EE5D469B-9251-4CB7-B991-92B3EB8BC381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1625"/>
    <xdr:sp macro="" textlink="">
      <xdr:nvSpPr>
        <xdr:cNvPr id="15972" name="AutoShape 1">
          <a:extLst>
            <a:ext uri="{FF2B5EF4-FFF2-40B4-BE49-F238E27FC236}">
              <a16:creationId xmlns:a16="http://schemas.microsoft.com/office/drawing/2014/main" id="{80732907-5F59-4F96-8089-3B310612CFA3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1625"/>
    <xdr:sp macro="" textlink="">
      <xdr:nvSpPr>
        <xdr:cNvPr id="15973" name="AutoShape 2">
          <a:extLst>
            <a:ext uri="{FF2B5EF4-FFF2-40B4-BE49-F238E27FC236}">
              <a16:creationId xmlns:a16="http://schemas.microsoft.com/office/drawing/2014/main" id="{52BC5849-1E11-45C7-A030-BA62F17571E3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1625"/>
    <xdr:sp macro="" textlink="">
      <xdr:nvSpPr>
        <xdr:cNvPr id="15974" name="AutoShape 3">
          <a:extLst>
            <a:ext uri="{FF2B5EF4-FFF2-40B4-BE49-F238E27FC236}">
              <a16:creationId xmlns:a16="http://schemas.microsoft.com/office/drawing/2014/main" id="{AA25C58B-FE4E-4252-8996-92541A4AEB94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4800"/>
    <xdr:sp macro="" textlink="">
      <xdr:nvSpPr>
        <xdr:cNvPr id="15975" name="AutoShape 1">
          <a:extLst>
            <a:ext uri="{FF2B5EF4-FFF2-40B4-BE49-F238E27FC236}">
              <a16:creationId xmlns:a16="http://schemas.microsoft.com/office/drawing/2014/main" id="{659A188A-11F3-4B6C-BEEB-A6D6B6F4E42C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4800"/>
    <xdr:sp macro="" textlink="">
      <xdr:nvSpPr>
        <xdr:cNvPr id="15976" name="AutoShape 2">
          <a:extLst>
            <a:ext uri="{FF2B5EF4-FFF2-40B4-BE49-F238E27FC236}">
              <a16:creationId xmlns:a16="http://schemas.microsoft.com/office/drawing/2014/main" id="{22739315-768D-4F42-AE60-2E123480CA68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381</xdr:row>
      <xdr:rowOff>0</xdr:rowOff>
    </xdr:from>
    <xdr:ext cx="304800" cy="304800"/>
    <xdr:sp macro="" textlink="">
      <xdr:nvSpPr>
        <xdr:cNvPr id="15977" name="AutoShape 3">
          <a:extLst>
            <a:ext uri="{FF2B5EF4-FFF2-40B4-BE49-F238E27FC236}">
              <a16:creationId xmlns:a16="http://schemas.microsoft.com/office/drawing/2014/main" id="{C8AADEA9-7D08-4B06-A538-3E9EAC6AABD6}"/>
            </a:ext>
          </a:extLst>
        </xdr:cNvPr>
        <xdr:cNvSpPr>
          <a:spLocks noChangeAspect="1" noChangeArrowheads="1"/>
        </xdr:cNvSpPr>
      </xdr:nvSpPr>
      <xdr:spPr bwMode="auto">
        <a:xfrm>
          <a:off x="0" y="35728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1625"/>
    <xdr:sp macro="" textlink="">
      <xdr:nvSpPr>
        <xdr:cNvPr id="15978" name="AutoShape 1">
          <a:extLst>
            <a:ext uri="{FF2B5EF4-FFF2-40B4-BE49-F238E27FC236}">
              <a16:creationId xmlns:a16="http://schemas.microsoft.com/office/drawing/2014/main" id="{AAE38700-0CBA-4DFE-8179-24220900227B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1625"/>
    <xdr:sp macro="" textlink="">
      <xdr:nvSpPr>
        <xdr:cNvPr id="15979" name="AutoShape 2">
          <a:extLst>
            <a:ext uri="{FF2B5EF4-FFF2-40B4-BE49-F238E27FC236}">
              <a16:creationId xmlns:a16="http://schemas.microsoft.com/office/drawing/2014/main" id="{ED00BA35-97E2-49E5-BE80-B13AA7D9323F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1625"/>
    <xdr:sp macro="" textlink="">
      <xdr:nvSpPr>
        <xdr:cNvPr id="15980" name="AutoShape 3">
          <a:extLst>
            <a:ext uri="{FF2B5EF4-FFF2-40B4-BE49-F238E27FC236}">
              <a16:creationId xmlns:a16="http://schemas.microsoft.com/office/drawing/2014/main" id="{AD1A29D1-1725-4544-BFD2-38230F9A3B2F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4800"/>
    <xdr:sp macro="" textlink="">
      <xdr:nvSpPr>
        <xdr:cNvPr id="15981" name="AutoShape 1">
          <a:extLst>
            <a:ext uri="{FF2B5EF4-FFF2-40B4-BE49-F238E27FC236}">
              <a16:creationId xmlns:a16="http://schemas.microsoft.com/office/drawing/2014/main" id="{D2365536-B5A0-4BB0-A276-2A8D82BB1356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4800"/>
    <xdr:sp macro="" textlink="">
      <xdr:nvSpPr>
        <xdr:cNvPr id="15982" name="AutoShape 2">
          <a:extLst>
            <a:ext uri="{FF2B5EF4-FFF2-40B4-BE49-F238E27FC236}">
              <a16:creationId xmlns:a16="http://schemas.microsoft.com/office/drawing/2014/main" id="{2F956DEC-7E7C-4373-B34F-3B5B6F3FD43F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382</xdr:row>
      <xdr:rowOff>0</xdr:rowOff>
    </xdr:from>
    <xdr:ext cx="304800" cy="304800"/>
    <xdr:sp macro="" textlink="">
      <xdr:nvSpPr>
        <xdr:cNvPr id="15983" name="AutoShape 3">
          <a:extLst>
            <a:ext uri="{FF2B5EF4-FFF2-40B4-BE49-F238E27FC236}">
              <a16:creationId xmlns:a16="http://schemas.microsoft.com/office/drawing/2014/main" id="{A80C3EC4-741F-4CDA-A03F-FCC995015D33}"/>
            </a:ext>
          </a:extLst>
        </xdr:cNvPr>
        <xdr:cNvSpPr>
          <a:spLocks noChangeAspect="1" noChangeArrowheads="1"/>
        </xdr:cNvSpPr>
      </xdr:nvSpPr>
      <xdr:spPr bwMode="auto">
        <a:xfrm>
          <a:off x="0" y="3583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1625"/>
    <xdr:sp macro="" textlink="">
      <xdr:nvSpPr>
        <xdr:cNvPr id="15984" name="AutoShape 1">
          <a:extLst>
            <a:ext uri="{FF2B5EF4-FFF2-40B4-BE49-F238E27FC236}">
              <a16:creationId xmlns:a16="http://schemas.microsoft.com/office/drawing/2014/main" id="{479F44B1-C139-45F3-BAAC-B325FE8884C3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1625"/>
    <xdr:sp macro="" textlink="">
      <xdr:nvSpPr>
        <xdr:cNvPr id="15985" name="AutoShape 2">
          <a:extLst>
            <a:ext uri="{FF2B5EF4-FFF2-40B4-BE49-F238E27FC236}">
              <a16:creationId xmlns:a16="http://schemas.microsoft.com/office/drawing/2014/main" id="{B10CA318-A521-4AC3-9100-DD808C5FEDD1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1625"/>
    <xdr:sp macro="" textlink="">
      <xdr:nvSpPr>
        <xdr:cNvPr id="15986" name="AutoShape 3">
          <a:extLst>
            <a:ext uri="{FF2B5EF4-FFF2-40B4-BE49-F238E27FC236}">
              <a16:creationId xmlns:a16="http://schemas.microsoft.com/office/drawing/2014/main" id="{FAF3DF1C-56C9-4D0A-BC59-E372CA5C311D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87" name="AutoShape 1">
          <a:extLst>
            <a:ext uri="{FF2B5EF4-FFF2-40B4-BE49-F238E27FC236}">
              <a16:creationId xmlns:a16="http://schemas.microsoft.com/office/drawing/2014/main" id="{E1682AD4-727F-445D-A08A-601BB34001AA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88" name="AutoShape 2">
          <a:extLst>
            <a:ext uri="{FF2B5EF4-FFF2-40B4-BE49-F238E27FC236}">
              <a16:creationId xmlns:a16="http://schemas.microsoft.com/office/drawing/2014/main" id="{57415236-AD6B-4D75-8EE6-A864F62FEFB6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383</xdr:row>
      <xdr:rowOff>0</xdr:rowOff>
    </xdr:from>
    <xdr:ext cx="304800" cy="304800"/>
    <xdr:sp macro="" textlink="">
      <xdr:nvSpPr>
        <xdr:cNvPr id="15989" name="AutoShape 3">
          <a:extLst>
            <a:ext uri="{FF2B5EF4-FFF2-40B4-BE49-F238E27FC236}">
              <a16:creationId xmlns:a16="http://schemas.microsoft.com/office/drawing/2014/main" id="{FACA27D6-3D13-462C-BA36-08D8C6D1A808}"/>
            </a:ext>
          </a:extLst>
        </xdr:cNvPr>
        <xdr:cNvSpPr>
          <a:spLocks noChangeAspect="1" noChangeArrowheads="1"/>
        </xdr:cNvSpPr>
      </xdr:nvSpPr>
      <xdr:spPr bwMode="auto">
        <a:xfrm>
          <a:off x="0" y="35937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1625"/>
    <xdr:sp macro="" textlink="">
      <xdr:nvSpPr>
        <xdr:cNvPr id="15990" name="AutoShape 1">
          <a:extLst>
            <a:ext uri="{FF2B5EF4-FFF2-40B4-BE49-F238E27FC236}">
              <a16:creationId xmlns:a16="http://schemas.microsoft.com/office/drawing/2014/main" id="{F5BD9E3A-B471-4E30-88C4-D62A53CD447C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1625"/>
    <xdr:sp macro="" textlink="">
      <xdr:nvSpPr>
        <xdr:cNvPr id="15991" name="AutoShape 2">
          <a:extLst>
            <a:ext uri="{FF2B5EF4-FFF2-40B4-BE49-F238E27FC236}">
              <a16:creationId xmlns:a16="http://schemas.microsoft.com/office/drawing/2014/main" id="{E717A52B-CF5A-43E7-9019-14AD4C97EB46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1625"/>
    <xdr:sp macro="" textlink="">
      <xdr:nvSpPr>
        <xdr:cNvPr id="15992" name="AutoShape 3">
          <a:extLst>
            <a:ext uri="{FF2B5EF4-FFF2-40B4-BE49-F238E27FC236}">
              <a16:creationId xmlns:a16="http://schemas.microsoft.com/office/drawing/2014/main" id="{FD89AD9E-F531-43BC-8591-88EB486BBC57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4800"/>
    <xdr:sp macro="" textlink="">
      <xdr:nvSpPr>
        <xdr:cNvPr id="15993" name="AutoShape 1">
          <a:extLst>
            <a:ext uri="{FF2B5EF4-FFF2-40B4-BE49-F238E27FC236}">
              <a16:creationId xmlns:a16="http://schemas.microsoft.com/office/drawing/2014/main" id="{B63AD355-7081-493F-ACBC-1A2422D6FCA7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4800"/>
    <xdr:sp macro="" textlink="">
      <xdr:nvSpPr>
        <xdr:cNvPr id="15994" name="AutoShape 2">
          <a:extLst>
            <a:ext uri="{FF2B5EF4-FFF2-40B4-BE49-F238E27FC236}">
              <a16:creationId xmlns:a16="http://schemas.microsoft.com/office/drawing/2014/main" id="{99FECC37-5FAC-49DA-A1ED-F549CD8BB423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384</xdr:row>
      <xdr:rowOff>0</xdr:rowOff>
    </xdr:from>
    <xdr:ext cx="304800" cy="304800"/>
    <xdr:sp macro="" textlink="">
      <xdr:nvSpPr>
        <xdr:cNvPr id="15995" name="AutoShape 3">
          <a:extLst>
            <a:ext uri="{FF2B5EF4-FFF2-40B4-BE49-F238E27FC236}">
              <a16:creationId xmlns:a16="http://schemas.microsoft.com/office/drawing/2014/main" id="{F4A77231-2F25-46B7-A68D-621BA38EFA44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1625"/>
    <xdr:sp macro="" textlink="">
      <xdr:nvSpPr>
        <xdr:cNvPr id="15996" name="AutoShape 1">
          <a:extLst>
            <a:ext uri="{FF2B5EF4-FFF2-40B4-BE49-F238E27FC236}">
              <a16:creationId xmlns:a16="http://schemas.microsoft.com/office/drawing/2014/main" id="{2F024281-9392-4814-A448-7991BCCEA6CE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1625"/>
    <xdr:sp macro="" textlink="">
      <xdr:nvSpPr>
        <xdr:cNvPr id="15997" name="AutoShape 2">
          <a:extLst>
            <a:ext uri="{FF2B5EF4-FFF2-40B4-BE49-F238E27FC236}">
              <a16:creationId xmlns:a16="http://schemas.microsoft.com/office/drawing/2014/main" id="{29F891DE-4BE9-4A96-83AC-A2E28AFFA784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1625"/>
    <xdr:sp macro="" textlink="">
      <xdr:nvSpPr>
        <xdr:cNvPr id="15998" name="AutoShape 3">
          <a:extLst>
            <a:ext uri="{FF2B5EF4-FFF2-40B4-BE49-F238E27FC236}">
              <a16:creationId xmlns:a16="http://schemas.microsoft.com/office/drawing/2014/main" id="{BA581BBA-7D35-43C1-A721-28E9D4E02C77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4800"/>
    <xdr:sp macro="" textlink="">
      <xdr:nvSpPr>
        <xdr:cNvPr id="15999" name="AutoShape 1">
          <a:extLst>
            <a:ext uri="{FF2B5EF4-FFF2-40B4-BE49-F238E27FC236}">
              <a16:creationId xmlns:a16="http://schemas.microsoft.com/office/drawing/2014/main" id="{AB9507BD-D8D1-4696-A3F9-7DE4AE1CE3C7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4800"/>
    <xdr:sp macro="" textlink="">
      <xdr:nvSpPr>
        <xdr:cNvPr id="16000" name="AutoShape 2">
          <a:extLst>
            <a:ext uri="{FF2B5EF4-FFF2-40B4-BE49-F238E27FC236}">
              <a16:creationId xmlns:a16="http://schemas.microsoft.com/office/drawing/2014/main" id="{E2345F4B-4CC5-4B3F-8F35-F5B17104CC4F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385</xdr:row>
      <xdr:rowOff>0</xdr:rowOff>
    </xdr:from>
    <xdr:ext cx="304800" cy="304800"/>
    <xdr:sp macro="" textlink="">
      <xdr:nvSpPr>
        <xdr:cNvPr id="16001" name="AutoShape 3">
          <a:extLst>
            <a:ext uri="{FF2B5EF4-FFF2-40B4-BE49-F238E27FC236}">
              <a16:creationId xmlns:a16="http://schemas.microsoft.com/office/drawing/2014/main" id="{23DB1855-11B2-4CB4-979C-5B2D46B07259}"/>
            </a:ext>
          </a:extLst>
        </xdr:cNvPr>
        <xdr:cNvSpPr>
          <a:spLocks noChangeAspect="1" noChangeArrowheads="1"/>
        </xdr:cNvSpPr>
      </xdr:nvSpPr>
      <xdr:spPr bwMode="auto">
        <a:xfrm>
          <a:off x="0" y="3614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1625"/>
    <xdr:sp macro="" textlink="">
      <xdr:nvSpPr>
        <xdr:cNvPr id="16002" name="AutoShape 1">
          <a:extLst>
            <a:ext uri="{FF2B5EF4-FFF2-40B4-BE49-F238E27FC236}">
              <a16:creationId xmlns:a16="http://schemas.microsoft.com/office/drawing/2014/main" id="{6F739CB5-F32D-4440-8FB6-B2DD9ACE4F27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1625"/>
    <xdr:sp macro="" textlink="">
      <xdr:nvSpPr>
        <xdr:cNvPr id="16003" name="AutoShape 2">
          <a:extLst>
            <a:ext uri="{FF2B5EF4-FFF2-40B4-BE49-F238E27FC236}">
              <a16:creationId xmlns:a16="http://schemas.microsoft.com/office/drawing/2014/main" id="{7AC73942-C108-4053-9640-BDE96F19D7DE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1625"/>
    <xdr:sp macro="" textlink="">
      <xdr:nvSpPr>
        <xdr:cNvPr id="16004" name="AutoShape 3">
          <a:extLst>
            <a:ext uri="{FF2B5EF4-FFF2-40B4-BE49-F238E27FC236}">
              <a16:creationId xmlns:a16="http://schemas.microsoft.com/office/drawing/2014/main" id="{44592256-672C-4EB0-A59C-8EFA187DD2D4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4800"/>
    <xdr:sp macro="" textlink="">
      <xdr:nvSpPr>
        <xdr:cNvPr id="16005" name="AutoShape 1">
          <a:extLst>
            <a:ext uri="{FF2B5EF4-FFF2-40B4-BE49-F238E27FC236}">
              <a16:creationId xmlns:a16="http://schemas.microsoft.com/office/drawing/2014/main" id="{78424F34-5E21-422D-A352-DE34A54E6984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4800"/>
    <xdr:sp macro="" textlink="">
      <xdr:nvSpPr>
        <xdr:cNvPr id="16006" name="AutoShape 2">
          <a:extLst>
            <a:ext uri="{FF2B5EF4-FFF2-40B4-BE49-F238E27FC236}">
              <a16:creationId xmlns:a16="http://schemas.microsoft.com/office/drawing/2014/main" id="{A3DDF3BF-BAF5-4310-8A15-F7955367A6BC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386</xdr:row>
      <xdr:rowOff>0</xdr:rowOff>
    </xdr:from>
    <xdr:ext cx="304800" cy="304800"/>
    <xdr:sp macro="" textlink="">
      <xdr:nvSpPr>
        <xdr:cNvPr id="16007" name="AutoShape 3">
          <a:extLst>
            <a:ext uri="{FF2B5EF4-FFF2-40B4-BE49-F238E27FC236}">
              <a16:creationId xmlns:a16="http://schemas.microsoft.com/office/drawing/2014/main" id="{136F9729-911E-4255-BD01-E0746B266B51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1625"/>
    <xdr:sp macro="" textlink="">
      <xdr:nvSpPr>
        <xdr:cNvPr id="16008" name="AutoShape 1">
          <a:extLst>
            <a:ext uri="{FF2B5EF4-FFF2-40B4-BE49-F238E27FC236}">
              <a16:creationId xmlns:a16="http://schemas.microsoft.com/office/drawing/2014/main" id="{5FC45706-1579-40C7-B8E3-9AD1F752C64A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1625"/>
    <xdr:sp macro="" textlink="">
      <xdr:nvSpPr>
        <xdr:cNvPr id="16009" name="AutoShape 2">
          <a:extLst>
            <a:ext uri="{FF2B5EF4-FFF2-40B4-BE49-F238E27FC236}">
              <a16:creationId xmlns:a16="http://schemas.microsoft.com/office/drawing/2014/main" id="{DD5ABB35-64F8-4259-B154-6DF46B3CF7CE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1625"/>
    <xdr:sp macro="" textlink="">
      <xdr:nvSpPr>
        <xdr:cNvPr id="16010" name="AutoShape 3">
          <a:extLst>
            <a:ext uri="{FF2B5EF4-FFF2-40B4-BE49-F238E27FC236}">
              <a16:creationId xmlns:a16="http://schemas.microsoft.com/office/drawing/2014/main" id="{1C81FF20-C924-481B-BDF8-6CCAF06097D1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4800"/>
    <xdr:sp macro="" textlink="">
      <xdr:nvSpPr>
        <xdr:cNvPr id="16011" name="AutoShape 1">
          <a:extLst>
            <a:ext uri="{FF2B5EF4-FFF2-40B4-BE49-F238E27FC236}">
              <a16:creationId xmlns:a16="http://schemas.microsoft.com/office/drawing/2014/main" id="{2EA9C5D5-FAC2-45CE-8F14-7A36F59B06C5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4800"/>
    <xdr:sp macro="" textlink="">
      <xdr:nvSpPr>
        <xdr:cNvPr id="16012" name="AutoShape 2">
          <a:extLst>
            <a:ext uri="{FF2B5EF4-FFF2-40B4-BE49-F238E27FC236}">
              <a16:creationId xmlns:a16="http://schemas.microsoft.com/office/drawing/2014/main" id="{EAE10382-1977-4549-9927-BCED0F7B2D6B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387</xdr:row>
      <xdr:rowOff>0</xdr:rowOff>
    </xdr:from>
    <xdr:ext cx="304800" cy="304800"/>
    <xdr:sp macro="" textlink="">
      <xdr:nvSpPr>
        <xdr:cNvPr id="16013" name="AutoShape 3">
          <a:extLst>
            <a:ext uri="{FF2B5EF4-FFF2-40B4-BE49-F238E27FC236}">
              <a16:creationId xmlns:a16="http://schemas.microsoft.com/office/drawing/2014/main" id="{71FD195F-6AD0-4AF4-8437-27B9E9169992}"/>
            </a:ext>
          </a:extLst>
        </xdr:cNvPr>
        <xdr:cNvSpPr>
          <a:spLocks noChangeAspect="1" noChangeArrowheads="1"/>
        </xdr:cNvSpPr>
      </xdr:nvSpPr>
      <xdr:spPr bwMode="auto">
        <a:xfrm>
          <a:off x="0" y="3635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1625"/>
    <xdr:sp macro="" textlink="">
      <xdr:nvSpPr>
        <xdr:cNvPr id="16014" name="AutoShape 1">
          <a:extLst>
            <a:ext uri="{FF2B5EF4-FFF2-40B4-BE49-F238E27FC236}">
              <a16:creationId xmlns:a16="http://schemas.microsoft.com/office/drawing/2014/main" id="{11BA2474-7526-4434-8B7C-ACFD1B907545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1625"/>
    <xdr:sp macro="" textlink="">
      <xdr:nvSpPr>
        <xdr:cNvPr id="16015" name="AutoShape 2">
          <a:extLst>
            <a:ext uri="{FF2B5EF4-FFF2-40B4-BE49-F238E27FC236}">
              <a16:creationId xmlns:a16="http://schemas.microsoft.com/office/drawing/2014/main" id="{3EE79CF7-83DE-47CD-A0E9-594FDF221F22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1625"/>
    <xdr:sp macro="" textlink="">
      <xdr:nvSpPr>
        <xdr:cNvPr id="16016" name="AutoShape 3">
          <a:extLst>
            <a:ext uri="{FF2B5EF4-FFF2-40B4-BE49-F238E27FC236}">
              <a16:creationId xmlns:a16="http://schemas.microsoft.com/office/drawing/2014/main" id="{A97F4E59-0CFC-4A7D-AAD5-667738379CB6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4800"/>
    <xdr:sp macro="" textlink="">
      <xdr:nvSpPr>
        <xdr:cNvPr id="16017" name="AutoShape 1">
          <a:extLst>
            <a:ext uri="{FF2B5EF4-FFF2-40B4-BE49-F238E27FC236}">
              <a16:creationId xmlns:a16="http://schemas.microsoft.com/office/drawing/2014/main" id="{64698563-3FAB-4C16-91BF-43C5D180B972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4800"/>
    <xdr:sp macro="" textlink="">
      <xdr:nvSpPr>
        <xdr:cNvPr id="16018" name="AutoShape 2">
          <a:extLst>
            <a:ext uri="{FF2B5EF4-FFF2-40B4-BE49-F238E27FC236}">
              <a16:creationId xmlns:a16="http://schemas.microsoft.com/office/drawing/2014/main" id="{7FE47563-46B8-4799-BCF4-4AD18E9F827D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388</xdr:row>
      <xdr:rowOff>0</xdr:rowOff>
    </xdr:from>
    <xdr:ext cx="304800" cy="304800"/>
    <xdr:sp macro="" textlink="">
      <xdr:nvSpPr>
        <xdr:cNvPr id="16019" name="AutoShape 3">
          <a:extLst>
            <a:ext uri="{FF2B5EF4-FFF2-40B4-BE49-F238E27FC236}">
              <a16:creationId xmlns:a16="http://schemas.microsoft.com/office/drawing/2014/main" id="{16D66FF2-7942-47C4-B844-505770181849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1625"/>
    <xdr:sp macro="" textlink="">
      <xdr:nvSpPr>
        <xdr:cNvPr id="16020" name="AutoShape 1">
          <a:extLst>
            <a:ext uri="{FF2B5EF4-FFF2-40B4-BE49-F238E27FC236}">
              <a16:creationId xmlns:a16="http://schemas.microsoft.com/office/drawing/2014/main" id="{7A41221E-09A5-4621-8953-0FB940BC8D21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1625"/>
    <xdr:sp macro="" textlink="">
      <xdr:nvSpPr>
        <xdr:cNvPr id="16021" name="AutoShape 2">
          <a:extLst>
            <a:ext uri="{FF2B5EF4-FFF2-40B4-BE49-F238E27FC236}">
              <a16:creationId xmlns:a16="http://schemas.microsoft.com/office/drawing/2014/main" id="{6305FEB3-8361-471A-AB8C-4F20E226CD7B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1625"/>
    <xdr:sp macro="" textlink="">
      <xdr:nvSpPr>
        <xdr:cNvPr id="16022" name="AutoShape 3">
          <a:extLst>
            <a:ext uri="{FF2B5EF4-FFF2-40B4-BE49-F238E27FC236}">
              <a16:creationId xmlns:a16="http://schemas.microsoft.com/office/drawing/2014/main" id="{08B9CCA1-945F-47EA-A31D-39033FF38834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4800"/>
    <xdr:sp macro="" textlink="">
      <xdr:nvSpPr>
        <xdr:cNvPr id="16023" name="AutoShape 1">
          <a:extLst>
            <a:ext uri="{FF2B5EF4-FFF2-40B4-BE49-F238E27FC236}">
              <a16:creationId xmlns:a16="http://schemas.microsoft.com/office/drawing/2014/main" id="{4D5F9A03-05CB-4400-9CEA-EDC5ACA0C656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4800"/>
    <xdr:sp macro="" textlink="">
      <xdr:nvSpPr>
        <xdr:cNvPr id="16024" name="AutoShape 2">
          <a:extLst>
            <a:ext uri="{FF2B5EF4-FFF2-40B4-BE49-F238E27FC236}">
              <a16:creationId xmlns:a16="http://schemas.microsoft.com/office/drawing/2014/main" id="{B36E506F-AEB5-432D-983C-6AC1801108D4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389</xdr:row>
      <xdr:rowOff>0</xdr:rowOff>
    </xdr:from>
    <xdr:ext cx="304800" cy="304800"/>
    <xdr:sp macro="" textlink="">
      <xdr:nvSpPr>
        <xdr:cNvPr id="16025" name="AutoShape 3">
          <a:extLst>
            <a:ext uri="{FF2B5EF4-FFF2-40B4-BE49-F238E27FC236}">
              <a16:creationId xmlns:a16="http://schemas.microsoft.com/office/drawing/2014/main" id="{96B600E8-8AF9-457C-848F-9151C78B7131}"/>
            </a:ext>
          </a:extLst>
        </xdr:cNvPr>
        <xdr:cNvSpPr>
          <a:spLocks noChangeAspect="1" noChangeArrowheads="1"/>
        </xdr:cNvSpPr>
      </xdr:nvSpPr>
      <xdr:spPr bwMode="auto">
        <a:xfrm>
          <a:off x="0" y="36566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1625"/>
    <xdr:sp macro="" textlink="">
      <xdr:nvSpPr>
        <xdr:cNvPr id="16026" name="AutoShape 1">
          <a:extLst>
            <a:ext uri="{FF2B5EF4-FFF2-40B4-BE49-F238E27FC236}">
              <a16:creationId xmlns:a16="http://schemas.microsoft.com/office/drawing/2014/main" id="{C7C5D44D-AA10-4CBE-957C-B86B432B12A4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1625"/>
    <xdr:sp macro="" textlink="">
      <xdr:nvSpPr>
        <xdr:cNvPr id="16027" name="AutoShape 2">
          <a:extLst>
            <a:ext uri="{FF2B5EF4-FFF2-40B4-BE49-F238E27FC236}">
              <a16:creationId xmlns:a16="http://schemas.microsoft.com/office/drawing/2014/main" id="{B69FACD6-7FE2-49BF-A50C-DC8A4EA9C751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1625"/>
    <xdr:sp macro="" textlink="">
      <xdr:nvSpPr>
        <xdr:cNvPr id="16028" name="AutoShape 3">
          <a:extLst>
            <a:ext uri="{FF2B5EF4-FFF2-40B4-BE49-F238E27FC236}">
              <a16:creationId xmlns:a16="http://schemas.microsoft.com/office/drawing/2014/main" id="{AA88D4A2-B059-4053-8D8F-CD8128951DF5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4800"/>
    <xdr:sp macro="" textlink="">
      <xdr:nvSpPr>
        <xdr:cNvPr id="16029" name="AutoShape 1">
          <a:extLst>
            <a:ext uri="{FF2B5EF4-FFF2-40B4-BE49-F238E27FC236}">
              <a16:creationId xmlns:a16="http://schemas.microsoft.com/office/drawing/2014/main" id="{BDAAAA6C-5F0B-42F1-9E13-218CADEA3498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4800"/>
    <xdr:sp macro="" textlink="">
      <xdr:nvSpPr>
        <xdr:cNvPr id="16030" name="AutoShape 2">
          <a:extLst>
            <a:ext uri="{FF2B5EF4-FFF2-40B4-BE49-F238E27FC236}">
              <a16:creationId xmlns:a16="http://schemas.microsoft.com/office/drawing/2014/main" id="{381F6392-14FA-46DC-96E3-810A09DFB054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390</xdr:row>
      <xdr:rowOff>0</xdr:rowOff>
    </xdr:from>
    <xdr:ext cx="304800" cy="304800"/>
    <xdr:sp macro="" textlink="">
      <xdr:nvSpPr>
        <xdr:cNvPr id="16031" name="AutoShape 3">
          <a:extLst>
            <a:ext uri="{FF2B5EF4-FFF2-40B4-BE49-F238E27FC236}">
              <a16:creationId xmlns:a16="http://schemas.microsoft.com/office/drawing/2014/main" id="{6DA6E5BD-F59C-4CA3-9A95-C76130542200}"/>
            </a:ext>
          </a:extLst>
        </xdr:cNvPr>
        <xdr:cNvSpPr>
          <a:spLocks noChangeAspect="1" noChangeArrowheads="1"/>
        </xdr:cNvSpPr>
      </xdr:nvSpPr>
      <xdr:spPr bwMode="auto">
        <a:xfrm>
          <a:off x="0" y="3667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1625"/>
    <xdr:sp macro="" textlink="">
      <xdr:nvSpPr>
        <xdr:cNvPr id="16032" name="AutoShape 1">
          <a:extLst>
            <a:ext uri="{FF2B5EF4-FFF2-40B4-BE49-F238E27FC236}">
              <a16:creationId xmlns:a16="http://schemas.microsoft.com/office/drawing/2014/main" id="{A66C5842-1F85-4399-8D11-8651E147C507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1625"/>
    <xdr:sp macro="" textlink="">
      <xdr:nvSpPr>
        <xdr:cNvPr id="16033" name="AutoShape 2">
          <a:extLst>
            <a:ext uri="{FF2B5EF4-FFF2-40B4-BE49-F238E27FC236}">
              <a16:creationId xmlns:a16="http://schemas.microsoft.com/office/drawing/2014/main" id="{0E08F04C-334F-4B1F-B8E2-9A56E988B7E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1625"/>
    <xdr:sp macro="" textlink="">
      <xdr:nvSpPr>
        <xdr:cNvPr id="16034" name="AutoShape 3">
          <a:extLst>
            <a:ext uri="{FF2B5EF4-FFF2-40B4-BE49-F238E27FC236}">
              <a16:creationId xmlns:a16="http://schemas.microsoft.com/office/drawing/2014/main" id="{4E1CC29C-BE07-4F78-9CB5-7EB45927B88B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6035" name="AutoShape 1">
          <a:extLst>
            <a:ext uri="{FF2B5EF4-FFF2-40B4-BE49-F238E27FC236}">
              <a16:creationId xmlns:a16="http://schemas.microsoft.com/office/drawing/2014/main" id="{6F80E8F2-0B87-4706-ACD8-7551D62287B8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6036" name="AutoShape 2">
          <a:extLst>
            <a:ext uri="{FF2B5EF4-FFF2-40B4-BE49-F238E27FC236}">
              <a16:creationId xmlns:a16="http://schemas.microsoft.com/office/drawing/2014/main" id="{A3B27869-3D3B-46CB-BDF0-6BDD9C307DD3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399</xdr:row>
      <xdr:rowOff>0</xdr:rowOff>
    </xdr:from>
    <xdr:ext cx="304800" cy="304800"/>
    <xdr:sp macro="" textlink="">
      <xdr:nvSpPr>
        <xdr:cNvPr id="16037" name="AutoShape 3">
          <a:extLst>
            <a:ext uri="{FF2B5EF4-FFF2-40B4-BE49-F238E27FC236}">
              <a16:creationId xmlns:a16="http://schemas.microsoft.com/office/drawing/2014/main" id="{62FAF98B-48E6-4CE9-ABBE-0B31E364DAB2}"/>
            </a:ext>
          </a:extLst>
        </xdr:cNvPr>
        <xdr:cNvSpPr>
          <a:spLocks noChangeAspect="1" noChangeArrowheads="1"/>
        </xdr:cNvSpPr>
      </xdr:nvSpPr>
      <xdr:spPr bwMode="auto">
        <a:xfrm>
          <a:off x="0" y="37614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38" name="AutoShape 1">
          <a:extLst>
            <a:ext uri="{FF2B5EF4-FFF2-40B4-BE49-F238E27FC236}">
              <a16:creationId xmlns:a16="http://schemas.microsoft.com/office/drawing/2014/main" id="{55AD45C4-3F55-407D-AB62-D3C8C7EEA80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39" name="AutoShape 2">
          <a:extLst>
            <a:ext uri="{FF2B5EF4-FFF2-40B4-BE49-F238E27FC236}">
              <a16:creationId xmlns:a16="http://schemas.microsoft.com/office/drawing/2014/main" id="{B8563EF3-6217-4B39-9681-EA33041B1185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40" name="AutoShape 3">
          <a:extLst>
            <a:ext uri="{FF2B5EF4-FFF2-40B4-BE49-F238E27FC236}">
              <a16:creationId xmlns:a16="http://schemas.microsoft.com/office/drawing/2014/main" id="{D35BBCD7-2979-403C-B2A3-C4C00D73BDA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363</xdr:row>
      <xdr:rowOff>0</xdr:rowOff>
    </xdr:from>
    <xdr:ext cx="304800" cy="304800"/>
    <xdr:sp macro="" textlink="">
      <xdr:nvSpPr>
        <xdr:cNvPr id="16041" name="AutoShape 5">
          <a:extLst>
            <a:ext uri="{FF2B5EF4-FFF2-40B4-BE49-F238E27FC236}">
              <a16:creationId xmlns:a16="http://schemas.microsoft.com/office/drawing/2014/main" id="{5EE3EAA7-AD1C-431C-BAD9-3D8DD3946F5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42" name="AutoShape 1">
          <a:extLst>
            <a:ext uri="{FF2B5EF4-FFF2-40B4-BE49-F238E27FC236}">
              <a16:creationId xmlns:a16="http://schemas.microsoft.com/office/drawing/2014/main" id="{F2C269C6-1458-4643-ACEF-BC6266FACBA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43" name="AutoShape 2">
          <a:extLst>
            <a:ext uri="{FF2B5EF4-FFF2-40B4-BE49-F238E27FC236}">
              <a16:creationId xmlns:a16="http://schemas.microsoft.com/office/drawing/2014/main" id="{23A8C7EC-85A6-4937-8B09-B235C06AA93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44" name="AutoShape 3">
          <a:extLst>
            <a:ext uri="{FF2B5EF4-FFF2-40B4-BE49-F238E27FC236}">
              <a16:creationId xmlns:a16="http://schemas.microsoft.com/office/drawing/2014/main" id="{6DFB2E1D-05AA-4516-972F-2804A4ED2E60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45" name="AutoShape 1">
          <a:extLst>
            <a:ext uri="{FF2B5EF4-FFF2-40B4-BE49-F238E27FC236}">
              <a16:creationId xmlns:a16="http://schemas.microsoft.com/office/drawing/2014/main" id="{67F5E437-6CC8-404F-A2BE-210C2B98ED1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46" name="AutoShape 2">
          <a:extLst>
            <a:ext uri="{FF2B5EF4-FFF2-40B4-BE49-F238E27FC236}">
              <a16:creationId xmlns:a16="http://schemas.microsoft.com/office/drawing/2014/main" id="{D57E2EF9-0750-4C4A-A9F6-A5DEFF11201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47" name="AutoShape 3">
          <a:extLst>
            <a:ext uri="{FF2B5EF4-FFF2-40B4-BE49-F238E27FC236}">
              <a16:creationId xmlns:a16="http://schemas.microsoft.com/office/drawing/2014/main" id="{E0E7223C-7BF1-446B-9611-30188861517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48" name="AutoShape 1">
          <a:extLst>
            <a:ext uri="{FF2B5EF4-FFF2-40B4-BE49-F238E27FC236}">
              <a16:creationId xmlns:a16="http://schemas.microsoft.com/office/drawing/2014/main" id="{6D96AEA4-62FB-4E6E-AA5E-1EC61182D66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49" name="AutoShape 2">
          <a:extLst>
            <a:ext uri="{FF2B5EF4-FFF2-40B4-BE49-F238E27FC236}">
              <a16:creationId xmlns:a16="http://schemas.microsoft.com/office/drawing/2014/main" id="{BC00095D-09AF-4100-B1FC-01245E4A3487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50" name="AutoShape 3">
          <a:extLst>
            <a:ext uri="{FF2B5EF4-FFF2-40B4-BE49-F238E27FC236}">
              <a16:creationId xmlns:a16="http://schemas.microsoft.com/office/drawing/2014/main" id="{D9A7555E-F365-4CBA-BB34-CFA89A0F407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363</xdr:row>
      <xdr:rowOff>0</xdr:rowOff>
    </xdr:from>
    <xdr:ext cx="304800" cy="304800"/>
    <xdr:sp macro="" textlink="">
      <xdr:nvSpPr>
        <xdr:cNvPr id="16051" name="AutoShape 5">
          <a:extLst>
            <a:ext uri="{FF2B5EF4-FFF2-40B4-BE49-F238E27FC236}">
              <a16:creationId xmlns:a16="http://schemas.microsoft.com/office/drawing/2014/main" id="{04C249A2-A458-4285-9036-536F0A80C88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52" name="AutoShape 1">
          <a:extLst>
            <a:ext uri="{FF2B5EF4-FFF2-40B4-BE49-F238E27FC236}">
              <a16:creationId xmlns:a16="http://schemas.microsoft.com/office/drawing/2014/main" id="{963A3348-F03C-418D-8E74-76366DC76F1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53" name="AutoShape 2">
          <a:extLst>
            <a:ext uri="{FF2B5EF4-FFF2-40B4-BE49-F238E27FC236}">
              <a16:creationId xmlns:a16="http://schemas.microsoft.com/office/drawing/2014/main" id="{18A7F1F9-5F25-409E-9590-C492D2FB5328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54" name="AutoShape 3">
          <a:extLst>
            <a:ext uri="{FF2B5EF4-FFF2-40B4-BE49-F238E27FC236}">
              <a16:creationId xmlns:a16="http://schemas.microsoft.com/office/drawing/2014/main" id="{68BD9DD2-A5BF-4A99-8C9B-5C13143CD270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55" name="AutoShape 1">
          <a:extLst>
            <a:ext uri="{FF2B5EF4-FFF2-40B4-BE49-F238E27FC236}">
              <a16:creationId xmlns:a16="http://schemas.microsoft.com/office/drawing/2014/main" id="{E04355D8-2AAE-4BC4-83CA-2BE9D45F521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56" name="AutoShape 2">
          <a:extLst>
            <a:ext uri="{FF2B5EF4-FFF2-40B4-BE49-F238E27FC236}">
              <a16:creationId xmlns:a16="http://schemas.microsoft.com/office/drawing/2014/main" id="{12C26E71-8FD5-46BD-9257-A0621D33918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57" name="AutoShape 3">
          <a:extLst>
            <a:ext uri="{FF2B5EF4-FFF2-40B4-BE49-F238E27FC236}">
              <a16:creationId xmlns:a16="http://schemas.microsoft.com/office/drawing/2014/main" id="{C2E567AF-D109-433E-BA77-2BFFDE7658A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58" name="AutoShape 1">
          <a:extLst>
            <a:ext uri="{FF2B5EF4-FFF2-40B4-BE49-F238E27FC236}">
              <a16:creationId xmlns:a16="http://schemas.microsoft.com/office/drawing/2014/main" id="{C66EFDAE-5376-4D2F-B82E-ED3E16FBC52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59" name="AutoShape 2">
          <a:extLst>
            <a:ext uri="{FF2B5EF4-FFF2-40B4-BE49-F238E27FC236}">
              <a16:creationId xmlns:a16="http://schemas.microsoft.com/office/drawing/2014/main" id="{8F4627DB-F863-482E-8ED4-5CCF12EB3C8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60" name="AutoShape 3">
          <a:extLst>
            <a:ext uri="{FF2B5EF4-FFF2-40B4-BE49-F238E27FC236}">
              <a16:creationId xmlns:a16="http://schemas.microsoft.com/office/drawing/2014/main" id="{6235ABD7-06DF-4B2D-872E-6E7E8CD6E1FF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1" name="AutoShape 1">
          <a:extLst>
            <a:ext uri="{FF2B5EF4-FFF2-40B4-BE49-F238E27FC236}">
              <a16:creationId xmlns:a16="http://schemas.microsoft.com/office/drawing/2014/main" id="{FBFE88B8-F974-4C38-ACAD-4D0910079390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2" name="AutoShape 2">
          <a:extLst>
            <a:ext uri="{FF2B5EF4-FFF2-40B4-BE49-F238E27FC236}">
              <a16:creationId xmlns:a16="http://schemas.microsoft.com/office/drawing/2014/main" id="{E5389199-E4D7-4C5F-9455-205C2D1B7CB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3" name="AutoShape 3">
          <a:extLst>
            <a:ext uri="{FF2B5EF4-FFF2-40B4-BE49-F238E27FC236}">
              <a16:creationId xmlns:a16="http://schemas.microsoft.com/office/drawing/2014/main" id="{29915212-5BED-4395-8618-6AD9CB9FF775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64" name="AutoShape 1">
          <a:extLst>
            <a:ext uri="{FF2B5EF4-FFF2-40B4-BE49-F238E27FC236}">
              <a16:creationId xmlns:a16="http://schemas.microsoft.com/office/drawing/2014/main" id="{5D01D0D0-BBD2-4A0F-A794-3678C0FD93B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65" name="AutoShape 2">
          <a:extLst>
            <a:ext uri="{FF2B5EF4-FFF2-40B4-BE49-F238E27FC236}">
              <a16:creationId xmlns:a16="http://schemas.microsoft.com/office/drawing/2014/main" id="{D38F9597-D6B1-49DF-8484-50F9A89B8FC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66" name="AutoShape 3">
          <a:extLst>
            <a:ext uri="{FF2B5EF4-FFF2-40B4-BE49-F238E27FC236}">
              <a16:creationId xmlns:a16="http://schemas.microsoft.com/office/drawing/2014/main" id="{231557DA-C3A4-481C-A4BE-5F4C912AD97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7" name="AutoShape 1">
          <a:extLst>
            <a:ext uri="{FF2B5EF4-FFF2-40B4-BE49-F238E27FC236}">
              <a16:creationId xmlns:a16="http://schemas.microsoft.com/office/drawing/2014/main" id="{F111E9B7-5113-43D0-A776-022E13C2EF9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8" name="AutoShape 2">
          <a:extLst>
            <a:ext uri="{FF2B5EF4-FFF2-40B4-BE49-F238E27FC236}">
              <a16:creationId xmlns:a16="http://schemas.microsoft.com/office/drawing/2014/main" id="{2798DC27-D4A8-4D44-8E30-C6C9214150B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69" name="AutoShape 3">
          <a:extLst>
            <a:ext uri="{FF2B5EF4-FFF2-40B4-BE49-F238E27FC236}">
              <a16:creationId xmlns:a16="http://schemas.microsoft.com/office/drawing/2014/main" id="{C0C94A4B-E0EF-49F5-8F6F-090D6C2B913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379</xdr:row>
      <xdr:rowOff>0</xdr:rowOff>
    </xdr:from>
    <xdr:ext cx="304800" cy="304800"/>
    <xdr:sp macro="" textlink="">
      <xdr:nvSpPr>
        <xdr:cNvPr id="16070" name="AutoShape 5">
          <a:extLst>
            <a:ext uri="{FF2B5EF4-FFF2-40B4-BE49-F238E27FC236}">
              <a16:creationId xmlns:a16="http://schemas.microsoft.com/office/drawing/2014/main" id="{21118526-CB5F-49ED-9FC9-9ADB3BA3875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71" name="AutoShape 1">
          <a:extLst>
            <a:ext uri="{FF2B5EF4-FFF2-40B4-BE49-F238E27FC236}">
              <a16:creationId xmlns:a16="http://schemas.microsoft.com/office/drawing/2014/main" id="{5DB69146-4E9A-4E51-8C6D-0128AB98E2BE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72" name="AutoShape 2">
          <a:extLst>
            <a:ext uri="{FF2B5EF4-FFF2-40B4-BE49-F238E27FC236}">
              <a16:creationId xmlns:a16="http://schemas.microsoft.com/office/drawing/2014/main" id="{A74E34CC-D604-4DCF-B36A-8B15FBFFA5A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73" name="AutoShape 3">
          <a:extLst>
            <a:ext uri="{FF2B5EF4-FFF2-40B4-BE49-F238E27FC236}">
              <a16:creationId xmlns:a16="http://schemas.microsoft.com/office/drawing/2014/main" id="{860D6668-A2F9-4599-8D80-C9068785CD6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74" name="AutoShape 1">
          <a:extLst>
            <a:ext uri="{FF2B5EF4-FFF2-40B4-BE49-F238E27FC236}">
              <a16:creationId xmlns:a16="http://schemas.microsoft.com/office/drawing/2014/main" id="{1A6A01B4-94BB-466E-A3EB-E712C4EA2044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75" name="AutoShape 2">
          <a:extLst>
            <a:ext uri="{FF2B5EF4-FFF2-40B4-BE49-F238E27FC236}">
              <a16:creationId xmlns:a16="http://schemas.microsoft.com/office/drawing/2014/main" id="{188E8110-7561-41BE-BE3C-F95376B8CA0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76" name="AutoShape 3">
          <a:extLst>
            <a:ext uri="{FF2B5EF4-FFF2-40B4-BE49-F238E27FC236}">
              <a16:creationId xmlns:a16="http://schemas.microsoft.com/office/drawing/2014/main" id="{6865FE16-8C46-4A62-8C49-2E0277F1CF1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77" name="AutoShape 1">
          <a:extLst>
            <a:ext uri="{FF2B5EF4-FFF2-40B4-BE49-F238E27FC236}">
              <a16:creationId xmlns:a16="http://schemas.microsoft.com/office/drawing/2014/main" id="{F986AA44-5DA6-4EC9-998A-CC5693E5D65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78" name="AutoShape 2">
          <a:extLst>
            <a:ext uri="{FF2B5EF4-FFF2-40B4-BE49-F238E27FC236}">
              <a16:creationId xmlns:a16="http://schemas.microsoft.com/office/drawing/2014/main" id="{0F6D6D99-B255-495D-ADB7-2539FA3D01E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79" name="AutoShape 3">
          <a:extLst>
            <a:ext uri="{FF2B5EF4-FFF2-40B4-BE49-F238E27FC236}">
              <a16:creationId xmlns:a16="http://schemas.microsoft.com/office/drawing/2014/main" id="{6A6798BB-E47C-46F3-8DD2-AA224BDE286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363</xdr:row>
      <xdr:rowOff>0</xdr:rowOff>
    </xdr:from>
    <xdr:ext cx="304800" cy="304800"/>
    <xdr:sp macro="" textlink="">
      <xdr:nvSpPr>
        <xdr:cNvPr id="16080" name="AutoShape 5">
          <a:extLst>
            <a:ext uri="{FF2B5EF4-FFF2-40B4-BE49-F238E27FC236}">
              <a16:creationId xmlns:a16="http://schemas.microsoft.com/office/drawing/2014/main" id="{29B924AB-4FB3-4356-AD86-0A238F3E76F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81" name="AutoShape 1">
          <a:extLst>
            <a:ext uri="{FF2B5EF4-FFF2-40B4-BE49-F238E27FC236}">
              <a16:creationId xmlns:a16="http://schemas.microsoft.com/office/drawing/2014/main" id="{AC5C4A3B-F8D8-4F8F-AF1D-9A6A1412A4F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82" name="AutoShape 2">
          <a:extLst>
            <a:ext uri="{FF2B5EF4-FFF2-40B4-BE49-F238E27FC236}">
              <a16:creationId xmlns:a16="http://schemas.microsoft.com/office/drawing/2014/main" id="{81E3E15C-B9EA-46B4-A9D5-E7710F219BD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83" name="AutoShape 3">
          <a:extLst>
            <a:ext uri="{FF2B5EF4-FFF2-40B4-BE49-F238E27FC236}">
              <a16:creationId xmlns:a16="http://schemas.microsoft.com/office/drawing/2014/main" id="{741608A2-B831-44A7-BAEC-6A4B2D0F316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84" name="AutoShape 1">
          <a:extLst>
            <a:ext uri="{FF2B5EF4-FFF2-40B4-BE49-F238E27FC236}">
              <a16:creationId xmlns:a16="http://schemas.microsoft.com/office/drawing/2014/main" id="{6803B862-54A1-47F0-A39B-077F1C831E3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85" name="AutoShape 2">
          <a:extLst>
            <a:ext uri="{FF2B5EF4-FFF2-40B4-BE49-F238E27FC236}">
              <a16:creationId xmlns:a16="http://schemas.microsoft.com/office/drawing/2014/main" id="{AFC71781-A6A8-40DF-A494-FE3363F1FAD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86" name="AutoShape 3">
          <a:extLst>
            <a:ext uri="{FF2B5EF4-FFF2-40B4-BE49-F238E27FC236}">
              <a16:creationId xmlns:a16="http://schemas.microsoft.com/office/drawing/2014/main" id="{AA41A690-389D-405B-B895-F44D4E9E928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87" name="AutoShape 1">
          <a:extLst>
            <a:ext uri="{FF2B5EF4-FFF2-40B4-BE49-F238E27FC236}">
              <a16:creationId xmlns:a16="http://schemas.microsoft.com/office/drawing/2014/main" id="{DE36FA2B-33B5-47EC-9043-F6DEE08BD1F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88" name="AutoShape 2">
          <a:extLst>
            <a:ext uri="{FF2B5EF4-FFF2-40B4-BE49-F238E27FC236}">
              <a16:creationId xmlns:a16="http://schemas.microsoft.com/office/drawing/2014/main" id="{47CDFD97-A27C-4C9A-ABCF-D5E29BE33D2F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089" name="AutoShape 3">
          <a:extLst>
            <a:ext uri="{FF2B5EF4-FFF2-40B4-BE49-F238E27FC236}">
              <a16:creationId xmlns:a16="http://schemas.microsoft.com/office/drawing/2014/main" id="{57F4B667-6F9A-45B9-A89F-04945C32D214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0" name="AutoShape 1">
          <a:extLst>
            <a:ext uri="{FF2B5EF4-FFF2-40B4-BE49-F238E27FC236}">
              <a16:creationId xmlns:a16="http://schemas.microsoft.com/office/drawing/2014/main" id="{32F49EEA-09BB-4C44-88D4-AC9A3618571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1" name="AutoShape 2">
          <a:extLst>
            <a:ext uri="{FF2B5EF4-FFF2-40B4-BE49-F238E27FC236}">
              <a16:creationId xmlns:a16="http://schemas.microsoft.com/office/drawing/2014/main" id="{4B6B1E23-E5AA-48A2-A9D9-83719C8E176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2" name="AutoShape 3">
          <a:extLst>
            <a:ext uri="{FF2B5EF4-FFF2-40B4-BE49-F238E27FC236}">
              <a16:creationId xmlns:a16="http://schemas.microsoft.com/office/drawing/2014/main" id="{462EFE60-A924-4485-94DF-28CF747BD0E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93" name="AutoShape 1">
          <a:extLst>
            <a:ext uri="{FF2B5EF4-FFF2-40B4-BE49-F238E27FC236}">
              <a16:creationId xmlns:a16="http://schemas.microsoft.com/office/drawing/2014/main" id="{54732044-5647-47B8-A9E1-EBE04321B8A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94" name="AutoShape 2">
          <a:extLst>
            <a:ext uri="{FF2B5EF4-FFF2-40B4-BE49-F238E27FC236}">
              <a16:creationId xmlns:a16="http://schemas.microsoft.com/office/drawing/2014/main" id="{6A11350D-FB4B-4F83-B3A6-B47806B88B5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095" name="AutoShape 3">
          <a:extLst>
            <a:ext uri="{FF2B5EF4-FFF2-40B4-BE49-F238E27FC236}">
              <a16:creationId xmlns:a16="http://schemas.microsoft.com/office/drawing/2014/main" id="{482171AC-C37D-4AB0-91E4-D384CD733CC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6" name="AutoShape 1">
          <a:extLst>
            <a:ext uri="{FF2B5EF4-FFF2-40B4-BE49-F238E27FC236}">
              <a16:creationId xmlns:a16="http://schemas.microsoft.com/office/drawing/2014/main" id="{50102D60-7B6A-4B0A-A411-E12B55E4E76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7" name="AutoShape 2">
          <a:extLst>
            <a:ext uri="{FF2B5EF4-FFF2-40B4-BE49-F238E27FC236}">
              <a16:creationId xmlns:a16="http://schemas.microsoft.com/office/drawing/2014/main" id="{EF3555E6-2CC8-4746-835E-6E579BE6CE4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098" name="AutoShape 3">
          <a:extLst>
            <a:ext uri="{FF2B5EF4-FFF2-40B4-BE49-F238E27FC236}">
              <a16:creationId xmlns:a16="http://schemas.microsoft.com/office/drawing/2014/main" id="{17B841AA-2F24-4A50-8970-CA9847B8BD87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379</xdr:row>
      <xdr:rowOff>0</xdr:rowOff>
    </xdr:from>
    <xdr:ext cx="304800" cy="304800"/>
    <xdr:sp macro="" textlink="">
      <xdr:nvSpPr>
        <xdr:cNvPr id="16099" name="AutoShape 5">
          <a:extLst>
            <a:ext uri="{FF2B5EF4-FFF2-40B4-BE49-F238E27FC236}">
              <a16:creationId xmlns:a16="http://schemas.microsoft.com/office/drawing/2014/main" id="{6F133877-02B4-48C4-83A5-2B632E7CF3A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00" name="AutoShape 1">
          <a:extLst>
            <a:ext uri="{FF2B5EF4-FFF2-40B4-BE49-F238E27FC236}">
              <a16:creationId xmlns:a16="http://schemas.microsoft.com/office/drawing/2014/main" id="{41B35525-FF97-4B03-9C2F-40D3E9606F9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01" name="AutoShape 2">
          <a:extLst>
            <a:ext uri="{FF2B5EF4-FFF2-40B4-BE49-F238E27FC236}">
              <a16:creationId xmlns:a16="http://schemas.microsoft.com/office/drawing/2014/main" id="{AC0126CD-4DC4-4E48-A92F-D198D8E24D4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02" name="AutoShape 3">
          <a:extLst>
            <a:ext uri="{FF2B5EF4-FFF2-40B4-BE49-F238E27FC236}">
              <a16:creationId xmlns:a16="http://schemas.microsoft.com/office/drawing/2014/main" id="{43EC9E4F-97D3-4A55-A69C-A12EB88B80D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03" name="AutoShape 1">
          <a:extLst>
            <a:ext uri="{FF2B5EF4-FFF2-40B4-BE49-F238E27FC236}">
              <a16:creationId xmlns:a16="http://schemas.microsoft.com/office/drawing/2014/main" id="{3B78AD7D-7680-4A96-B531-08556D982E04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04" name="AutoShape 2">
          <a:extLst>
            <a:ext uri="{FF2B5EF4-FFF2-40B4-BE49-F238E27FC236}">
              <a16:creationId xmlns:a16="http://schemas.microsoft.com/office/drawing/2014/main" id="{03EABFAC-022F-416C-B989-1A319568EE8F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05" name="AutoShape 3">
          <a:extLst>
            <a:ext uri="{FF2B5EF4-FFF2-40B4-BE49-F238E27FC236}">
              <a16:creationId xmlns:a16="http://schemas.microsoft.com/office/drawing/2014/main" id="{EA14D3AD-FC4E-4FC3-AB55-244937D57D34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06" name="AutoShape 1">
          <a:extLst>
            <a:ext uri="{FF2B5EF4-FFF2-40B4-BE49-F238E27FC236}">
              <a16:creationId xmlns:a16="http://schemas.microsoft.com/office/drawing/2014/main" id="{F66847A3-9A04-42A0-A42D-46D88C08430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07" name="AutoShape 2">
          <a:extLst>
            <a:ext uri="{FF2B5EF4-FFF2-40B4-BE49-F238E27FC236}">
              <a16:creationId xmlns:a16="http://schemas.microsoft.com/office/drawing/2014/main" id="{AD9C4F67-A785-4B24-AF93-80122560809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08" name="AutoShape 3">
          <a:extLst>
            <a:ext uri="{FF2B5EF4-FFF2-40B4-BE49-F238E27FC236}">
              <a16:creationId xmlns:a16="http://schemas.microsoft.com/office/drawing/2014/main" id="{AA672126-A7A1-4B1E-BB87-78C2522F3BC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09" name="AutoShape 1">
          <a:extLst>
            <a:ext uri="{FF2B5EF4-FFF2-40B4-BE49-F238E27FC236}">
              <a16:creationId xmlns:a16="http://schemas.microsoft.com/office/drawing/2014/main" id="{DE62415D-5600-4958-A54F-F1B4C82D65E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10" name="AutoShape 2">
          <a:extLst>
            <a:ext uri="{FF2B5EF4-FFF2-40B4-BE49-F238E27FC236}">
              <a16:creationId xmlns:a16="http://schemas.microsoft.com/office/drawing/2014/main" id="{AEAF4ADC-C88B-49CC-A051-D104A556CC9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11" name="AutoShape 3">
          <a:extLst>
            <a:ext uri="{FF2B5EF4-FFF2-40B4-BE49-F238E27FC236}">
              <a16:creationId xmlns:a16="http://schemas.microsoft.com/office/drawing/2014/main" id="{643CE24F-8D1F-4DE3-999A-98FFFD0D79F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12" name="AutoShape 1">
          <a:extLst>
            <a:ext uri="{FF2B5EF4-FFF2-40B4-BE49-F238E27FC236}">
              <a16:creationId xmlns:a16="http://schemas.microsoft.com/office/drawing/2014/main" id="{DB8A8CAC-4D6F-437F-AC01-247B182005E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13" name="AutoShape 2">
          <a:extLst>
            <a:ext uri="{FF2B5EF4-FFF2-40B4-BE49-F238E27FC236}">
              <a16:creationId xmlns:a16="http://schemas.microsoft.com/office/drawing/2014/main" id="{7DEB8891-0E8C-432A-9249-CB1A45E1534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14" name="AutoShape 3">
          <a:extLst>
            <a:ext uri="{FF2B5EF4-FFF2-40B4-BE49-F238E27FC236}">
              <a16:creationId xmlns:a16="http://schemas.microsoft.com/office/drawing/2014/main" id="{4308D67B-4ABC-44F3-9950-D1D4F411FCE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15" name="AutoShape 1">
          <a:extLst>
            <a:ext uri="{FF2B5EF4-FFF2-40B4-BE49-F238E27FC236}">
              <a16:creationId xmlns:a16="http://schemas.microsoft.com/office/drawing/2014/main" id="{1FF82FD5-6354-4CE9-A867-8F3791A202B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16" name="AutoShape 2">
          <a:extLst>
            <a:ext uri="{FF2B5EF4-FFF2-40B4-BE49-F238E27FC236}">
              <a16:creationId xmlns:a16="http://schemas.microsoft.com/office/drawing/2014/main" id="{CF189A35-F370-4410-8BFD-4D6CDE43070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17" name="AutoShape 3">
          <a:extLst>
            <a:ext uri="{FF2B5EF4-FFF2-40B4-BE49-F238E27FC236}">
              <a16:creationId xmlns:a16="http://schemas.microsoft.com/office/drawing/2014/main" id="{582CFDFD-A720-4F16-8E3D-9CB513A9EC7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379</xdr:row>
      <xdr:rowOff>0</xdr:rowOff>
    </xdr:from>
    <xdr:ext cx="304800" cy="304800"/>
    <xdr:sp macro="" textlink="">
      <xdr:nvSpPr>
        <xdr:cNvPr id="16118" name="AutoShape 5">
          <a:extLst>
            <a:ext uri="{FF2B5EF4-FFF2-40B4-BE49-F238E27FC236}">
              <a16:creationId xmlns:a16="http://schemas.microsoft.com/office/drawing/2014/main" id="{0F6370E2-87D0-43F2-8065-B5B28D643CA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19" name="AutoShape 1">
          <a:extLst>
            <a:ext uri="{FF2B5EF4-FFF2-40B4-BE49-F238E27FC236}">
              <a16:creationId xmlns:a16="http://schemas.microsoft.com/office/drawing/2014/main" id="{A9A016FB-DAD2-4BBD-B4E2-204AEE455C3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20" name="AutoShape 2">
          <a:extLst>
            <a:ext uri="{FF2B5EF4-FFF2-40B4-BE49-F238E27FC236}">
              <a16:creationId xmlns:a16="http://schemas.microsoft.com/office/drawing/2014/main" id="{B748D093-B9E8-4B69-8586-00A903DB0C4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21" name="AutoShape 3">
          <a:extLst>
            <a:ext uri="{FF2B5EF4-FFF2-40B4-BE49-F238E27FC236}">
              <a16:creationId xmlns:a16="http://schemas.microsoft.com/office/drawing/2014/main" id="{4CC0CE66-19EE-4D6D-966F-4C478273EAA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22" name="AutoShape 1">
          <a:extLst>
            <a:ext uri="{FF2B5EF4-FFF2-40B4-BE49-F238E27FC236}">
              <a16:creationId xmlns:a16="http://schemas.microsoft.com/office/drawing/2014/main" id="{CB73A1FF-85C1-4B61-B8FB-92F6073CA26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23" name="AutoShape 2">
          <a:extLst>
            <a:ext uri="{FF2B5EF4-FFF2-40B4-BE49-F238E27FC236}">
              <a16:creationId xmlns:a16="http://schemas.microsoft.com/office/drawing/2014/main" id="{8B8D9DEE-95C5-4660-A318-4812D091CBF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24" name="AutoShape 3">
          <a:extLst>
            <a:ext uri="{FF2B5EF4-FFF2-40B4-BE49-F238E27FC236}">
              <a16:creationId xmlns:a16="http://schemas.microsoft.com/office/drawing/2014/main" id="{087A8623-2B71-42E5-B4A3-52A3608E941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25" name="AutoShape 1">
          <a:extLst>
            <a:ext uri="{FF2B5EF4-FFF2-40B4-BE49-F238E27FC236}">
              <a16:creationId xmlns:a16="http://schemas.microsoft.com/office/drawing/2014/main" id="{C1CE96D6-3957-49AD-902E-BBB1EB93334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26" name="AutoShape 2">
          <a:extLst>
            <a:ext uri="{FF2B5EF4-FFF2-40B4-BE49-F238E27FC236}">
              <a16:creationId xmlns:a16="http://schemas.microsoft.com/office/drawing/2014/main" id="{81A54EEC-B97E-446A-BD69-24E747BE855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27" name="AutoShape 3">
          <a:extLst>
            <a:ext uri="{FF2B5EF4-FFF2-40B4-BE49-F238E27FC236}">
              <a16:creationId xmlns:a16="http://schemas.microsoft.com/office/drawing/2014/main" id="{0819F164-A7DD-48E9-A816-B1CFCCF6307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28" name="AutoShape 1">
          <a:extLst>
            <a:ext uri="{FF2B5EF4-FFF2-40B4-BE49-F238E27FC236}">
              <a16:creationId xmlns:a16="http://schemas.microsoft.com/office/drawing/2014/main" id="{5B1E5177-67E8-43DA-B15D-0DCB27AA95C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29" name="AutoShape 2">
          <a:extLst>
            <a:ext uri="{FF2B5EF4-FFF2-40B4-BE49-F238E27FC236}">
              <a16:creationId xmlns:a16="http://schemas.microsoft.com/office/drawing/2014/main" id="{54244097-E9A2-43D7-BAB8-C7A348B6044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30" name="AutoShape 3">
          <a:extLst>
            <a:ext uri="{FF2B5EF4-FFF2-40B4-BE49-F238E27FC236}">
              <a16:creationId xmlns:a16="http://schemas.microsoft.com/office/drawing/2014/main" id="{32CCB211-A588-4AF3-BF51-8641968F283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31" name="AutoShape 1">
          <a:extLst>
            <a:ext uri="{FF2B5EF4-FFF2-40B4-BE49-F238E27FC236}">
              <a16:creationId xmlns:a16="http://schemas.microsoft.com/office/drawing/2014/main" id="{2CED9D9D-5D2C-4E0E-9289-E6AF47FFB7D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32" name="AutoShape 2">
          <a:extLst>
            <a:ext uri="{FF2B5EF4-FFF2-40B4-BE49-F238E27FC236}">
              <a16:creationId xmlns:a16="http://schemas.microsoft.com/office/drawing/2014/main" id="{35FD173B-F519-443F-A11B-BCFECC11A5B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33" name="AutoShape 3">
          <a:extLst>
            <a:ext uri="{FF2B5EF4-FFF2-40B4-BE49-F238E27FC236}">
              <a16:creationId xmlns:a16="http://schemas.microsoft.com/office/drawing/2014/main" id="{DF3873DF-0733-4158-A47F-54E76384E51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371</xdr:row>
      <xdr:rowOff>0</xdr:rowOff>
    </xdr:from>
    <xdr:ext cx="304800" cy="304800"/>
    <xdr:sp macro="" textlink="">
      <xdr:nvSpPr>
        <xdr:cNvPr id="16134" name="AutoShape 5">
          <a:extLst>
            <a:ext uri="{FF2B5EF4-FFF2-40B4-BE49-F238E27FC236}">
              <a16:creationId xmlns:a16="http://schemas.microsoft.com/office/drawing/2014/main" id="{56DC5E19-B2F0-4628-81A5-67FB2E58C02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35" name="AutoShape 1">
          <a:extLst>
            <a:ext uri="{FF2B5EF4-FFF2-40B4-BE49-F238E27FC236}">
              <a16:creationId xmlns:a16="http://schemas.microsoft.com/office/drawing/2014/main" id="{3E1A42A9-088D-4F87-89AC-BA0D3D21944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36" name="AutoShape 2">
          <a:extLst>
            <a:ext uri="{FF2B5EF4-FFF2-40B4-BE49-F238E27FC236}">
              <a16:creationId xmlns:a16="http://schemas.microsoft.com/office/drawing/2014/main" id="{C9E6E9C3-4A8D-4C74-9FCB-79D1941FE78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37" name="AutoShape 3">
          <a:extLst>
            <a:ext uri="{FF2B5EF4-FFF2-40B4-BE49-F238E27FC236}">
              <a16:creationId xmlns:a16="http://schemas.microsoft.com/office/drawing/2014/main" id="{1E918ABB-A65D-43B6-87C2-FB23862BB5E8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38" name="AutoShape 1">
          <a:extLst>
            <a:ext uri="{FF2B5EF4-FFF2-40B4-BE49-F238E27FC236}">
              <a16:creationId xmlns:a16="http://schemas.microsoft.com/office/drawing/2014/main" id="{7A3B7D10-4601-4626-B4CF-824656A155E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39" name="AutoShape 2">
          <a:extLst>
            <a:ext uri="{FF2B5EF4-FFF2-40B4-BE49-F238E27FC236}">
              <a16:creationId xmlns:a16="http://schemas.microsoft.com/office/drawing/2014/main" id="{65D7B522-A833-475C-9468-8C56085B066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40" name="AutoShape 3">
          <a:extLst>
            <a:ext uri="{FF2B5EF4-FFF2-40B4-BE49-F238E27FC236}">
              <a16:creationId xmlns:a16="http://schemas.microsoft.com/office/drawing/2014/main" id="{8A728A48-028B-4EDC-AA4F-C209F293695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41" name="AutoShape 1">
          <a:extLst>
            <a:ext uri="{FF2B5EF4-FFF2-40B4-BE49-F238E27FC236}">
              <a16:creationId xmlns:a16="http://schemas.microsoft.com/office/drawing/2014/main" id="{D684665B-CD7D-4878-8795-BF5838EF42D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42" name="AutoShape 2">
          <a:extLst>
            <a:ext uri="{FF2B5EF4-FFF2-40B4-BE49-F238E27FC236}">
              <a16:creationId xmlns:a16="http://schemas.microsoft.com/office/drawing/2014/main" id="{F2113B0E-B58B-4809-8B0A-D63B3C34714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43" name="AutoShape 3">
          <a:extLst>
            <a:ext uri="{FF2B5EF4-FFF2-40B4-BE49-F238E27FC236}">
              <a16:creationId xmlns:a16="http://schemas.microsoft.com/office/drawing/2014/main" id="{30180C92-43AC-4095-8641-E2E4085782A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4" name="AutoShape 1">
          <a:extLst>
            <a:ext uri="{FF2B5EF4-FFF2-40B4-BE49-F238E27FC236}">
              <a16:creationId xmlns:a16="http://schemas.microsoft.com/office/drawing/2014/main" id="{ADB78FCB-1DAB-4086-BCE4-49DC7AAAEE8F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5" name="AutoShape 2">
          <a:extLst>
            <a:ext uri="{FF2B5EF4-FFF2-40B4-BE49-F238E27FC236}">
              <a16:creationId xmlns:a16="http://schemas.microsoft.com/office/drawing/2014/main" id="{647248AD-AFC4-48FD-9E07-CD4FE40AA59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6" name="AutoShape 3">
          <a:extLst>
            <a:ext uri="{FF2B5EF4-FFF2-40B4-BE49-F238E27FC236}">
              <a16:creationId xmlns:a16="http://schemas.microsoft.com/office/drawing/2014/main" id="{1E3A3D29-19EB-45BE-A635-97477A7F569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7" name="AutoShape 1">
          <a:extLst>
            <a:ext uri="{FF2B5EF4-FFF2-40B4-BE49-F238E27FC236}">
              <a16:creationId xmlns:a16="http://schemas.microsoft.com/office/drawing/2014/main" id="{49DD7514-FE59-4E09-8B66-29A08959B7E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8" name="AutoShape 2">
          <a:extLst>
            <a:ext uri="{FF2B5EF4-FFF2-40B4-BE49-F238E27FC236}">
              <a16:creationId xmlns:a16="http://schemas.microsoft.com/office/drawing/2014/main" id="{D6499939-FA90-4FBB-96BB-27C04335FDB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49" name="AutoShape 3">
          <a:extLst>
            <a:ext uri="{FF2B5EF4-FFF2-40B4-BE49-F238E27FC236}">
              <a16:creationId xmlns:a16="http://schemas.microsoft.com/office/drawing/2014/main" id="{97C02A24-3AEA-40FC-A8B8-4E8CDE5D6F5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0" name="AutoShape 1">
          <a:extLst>
            <a:ext uri="{FF2B5EF4-FFF2-40B4-BE49-F238E27FC236}">
              <a16:creationId xmlns:a16="http://schemas.microsoft.com/office/drawing/2014/main" id="{F13CB15A-401C-4FF9-94C0-4450283B3703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1" name="AutoShape 2">
          <a:extLst>
            <a:ext uri="{FF2B5EF4-FFF2-40B4-BE49-F238E27FC236}">
              <a16:creationId xmlns:a16="http://schemas.microsoft.com/office/drawing/2014/main" id="{99F71C78-5450-4E98-8266-D3582C20D7B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2" name="AutoShape 3">
          <a:extLst>
            <a:ext uri="{FF2B5EF4-FFF2-40B4-BE49-F238E27FC236}">
              <a16:creationId xmlns:a16="http://schemas.microsoft.com/office/drawing/2014/main" id="{29379263-44EF-401F-AF03-ECECBAADA31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53" name="AutoShape 1">
          <a:extLst>
            <a:ext uri="{FF2B5EF4-FFF2-40B4-BE49-F238E27FC236}">
              <a16:creationId xmlns:a16="http://schemas.microsoft.com/office/drawing/2014/main" id="{70E7C202-A7EE-4D2B-A13E-12A34693DB2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54" name="AutoShape 2">
          <a:extLst>
            <a:ext uri="{FF2B5EF4-FFF2-40B4-BE49-F238E27FC236}">
              <a16:creationId xmlns:a16="http://schemas.microsoft.com/office/drawing/2014/main" id="{9ECA371E-A026-4396-8CD0-AEFC8C99DE8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55" name="AutoShape 3">
          <a:extLst>
            <a:ext uri="{FF2B5EF4-FFF2-40B4-BE49-F238E27FC236}">
              <a16:creationId xmlns:a16="http://schemas.microsoft.com/office/drawing/2014/main" id="{ABD8AECD-F53C-4C09-9831-795E6BE7BB7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6" name="AutoShape 1">
          <a:extLst>
            <a:ext uri="{FF2B5EF4-FFF2-40B4-BE49-F238E27FC236}">
              <a16:creationId xmlns:a16="http://schemas.microsoft.com/office/drawing/2014/main" id="{26327318-ED5F-4FFA-9B3B-007C218F1BB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7" name="AutoShape 2">
          <a:extLst>
            <a:ext uri="{FF2B5EF4-FFF2-40B4-BE49-F238E27FC236}">
              <a16:creationId xmlns:a16="http://schemas.microsoft.com/office/drawing/2014/main" id="{B203C564-08CB-4147-951B-BDD6C0ED02C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58" name="AutoShape 3">
          <a:extLst>
            <a:ext uri="{FF2B5EF4-FFF2-40B4-BE49-F238E27FC236}">
              <a16:creationId xmlns:a16="http://schemas.microsoft.com/office/drawing/2014/main" id="{2AB5C681-8EAF-4DA2-A840-5D8EB667ADC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59" name="AutoShape 1">
          <a:extLst>
            <a:ext uri="{FF2B5EF4-FFF2-40B4-BE49-F238E27FC236}">
              <a16:creationId xmlns:a16="http://schemas.microsoft.com/office/drawing/2014/main" id="{AC65AF3A-2A82-4218-BD4D-17D27BA4AE7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60" name="AutoShape 2">
          <a:extLst>
            <a:ext uri="{FF2B5EF4-FFF2-40B4-BE49-F238E27FC236}">
              <a16:creationId xmlns:a16="http://schemas.microsoft.com/office/drawing/2014/main" id="{57CD3CA7-017E-4829-9535-33E4C244A7D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61" name="AutoShape 3">
          <a:extLst>
            <a:ext uri="{FF2B5EF4-FFF2-40B4-BE49-F238E27FC236}">
              <a16:creationId xmlns:a16="http://schemas.microsoft.com/office/drawing/2014/main" id="{CC13FF37-1545-48FF-A6F5-09F1EC4AEB7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62" name="AutoShape 1">
          <a:extLst>
            <a:ext uri="{FF2B5EF4-FFF2-40B4-BE49-F238E27FC236}">
              <a16:creationId xmlns:a16="http://schemas.microsoft.com/office/drawing/2014/main" id="{C2D9D70E-99F3-4392-81F8-D0E3BF58DEB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63" name="AutoShape 2">
          <a:extLst>
            <a:ext uri="{FF2B5EF4-FFF2-40B4-BE49-F238E27FC236}">
              <a16:creationId xmlns:a16="http://schemas.microsoft.com/office/drawing/2014/main" id="{D4F2651F-BE95-44CE-8337-CB82C668116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64" name="AutoShape 3">
          <a:extLst>
            <a:ext uri="{FF2B5EF4-FFF2-40B4-BE49-F238E27FC236}">
              <a16:creationId xmlns:a16="http://schemas.microsoft.com/office/drawing/2014/main" id="{BCCBC535-9202-43C6-985C-6D184F8F902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65" name="AutoShape 1">
          <a:extLst>
            <a:ext uri="{FF2B5EF4-FFF2-40B4-BE49-F238E27FC236}">
              <a16:creationId xmlns:a16="http://schemas.microsoft.com/office/drawing/2014/main" id="{ABAE21F1-C84A-44D3-B968-26D6C18BA8A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66" name="AutoShape 2">
          <a:extLst>
            <a:ext uri="{FF2B5EF4-FFF2-40B4-BE49-F238E27FC236}">
              <a16:creationId xmlns:a16="http://schemas.microsoft.com/office/drawing/2014/main" id="{5492A562-6223-4919-A1B0-76E11A83451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67" name="AutoShape 3">
          <a:extLst>
            <a:ext uri="{FF2B5EF4-FFF2-40B4-BE49-F238E27FC236}">
              <a16:creationId xmlns:a16="http://schemas.microsoft.com/office/drawing/2014/main" id="{42ABD660-6DA7-425B-979D-1D42A005C7E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68" name="AutoShape 1">
          <a:extLst>
            <a:ext uri="{FF2B5EF4-FFF2-40B4-BE49-F238E27FC236}">
              <a16:creationId xmlns:a16="http://schemas.microsoft.com/office/drawing/2014/main" id="{1B0C2346-5C9B-4A84-8237-C0EA444778CE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69" name="AutoShape 2">
          <a:extLst>
            <a:ext uri="{FF2B5EF4-FFF2-40B4-BE49-F238E27FC236}">
              <a16:creationId xmlns:a16="http://schemas.microsoft.com/office/drawing/2014/main" id="{AC2828AC-F089-4FEE-BA20-B0EF283FD5F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70" name="AutoShape 3">
          <a:extLst>
            <a:ext uri="{FF2B5EF4-FFF2-40B4-BE49-F238E27FC236}">
              <a16:creationId xmlns:a16="http://schemas.microsoft.com/office/drawing/2014/main" id="{A42DEFE5-E889-4166-8E35-95A8016DF16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1" name="AutoShape 1">
          <a:extLst>
            <a:ext uri="{FF2B5EF4-FFF2-40B4-BE49-F238E27FC236}">
              <a16:creationId xmlns:a16="http://schemas.microsoft.com/office/drawing/2014/main" id="{2A7FDC41-45CA-4A19-890D-CFAFDE94657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2" name="AutoShape 2">
          <a:extLst>
            <a:ext uri="{FF2B5EF4-FFF2-40B4-BE49-F238E27FC236}">
              <a16:creationId xmlns:a16="http://schemas.microsoft.com/office/drawing/2014/main" id="{3A9B3F27-7D9C-4178-96EA-BC5FBA3EFAD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3" name="AutoShape 3">
          <a:extLst>
            <a:ext uri="{FF2B5EF4-FFF2-40B4-BE49-F238E27FC236}">
              <a16:creationId xmlns:a16="http://schemas.microsoft.com/office/drawing/2014/main" id="{88E261C5-A4C5-43F6-AB49-643388B5897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74" name="AutoShape 1">
          <a:extLst>
            <a:ext uri="{FF2B5EF4-FFF2-40B4-BE49-F238E27FC236}">
              <a16:creationId xmlns:a16="http://schemas.microsoft.com/office/drawing/2014/main" id="{5BE12A3B-C2DA-4A0E-B9E1-4DF9108727D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75" name="AutoShape 2">
          <a:extLst>
            <a:ext uri="{FF2B5EF4-FFF2-40B4-BE49-F238E27FC236}">
              <a16:creationId xmlns:a16="http://schemas.microsoft.com/office/drawing/2014/main" id="{D3F95408-90BB-4FE1-AB88-DAA01DDF514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76" name="AutoShape 3">
          <a:extLst>
            <a:ext uri="{FF2B5EF4-FFF2-40B4-BE49-F238E27FC236}">
              <a16:creationId xmlns:a16="http://schemas.microsoft.com/office/drawing/2014/main" id="{2481DF1C-3268-4BD3-BBE4-EA8B4899521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7" name="AutoShape 1">
          <a:extLst>
            <a:ext uri="{FF2B5EF4-FFF2-40B4-BE49-F238E27FC236}">
              <a16:creationId xmlns:a16="http://schemas.microsoft.com/office/drawing/2014/main" id="{4942FE66-7050-49CA-AC6F-99715B842CE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8" name="AutoShape 2">
          <a:extLst>
            <a:ext uri="{FF2B5EF4-FFF2-40B4-BE49-F238E27FC236}">
              <a16:creationId xmlns:a16="http://schemas.microsoft.com/office/drawing/2014/main" id="{732C7BBF-4BB5-4252-9B29-A25C3B36917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79" name="AutoShape 3">
          <a:extLst>
            <a:ext uri="{FF2B5EF4-FFF2-40B4-BE49-F238E27FC236}">
              <a16:creationId xmlns:a16="http://schemas.microsoft.com/office/drawing/2014/main" id="{3179323E-31A4-460D-9E74-6B646BFA7147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0" name="AutoShape 1">
          <a:extLst>
            <a:ext uri="{FF2B5EF4-FFF2-40B4-BE49-F238E27FC236}">
              <a16:creationId xmlns:a16="http://schemas.microsoft.com/office/drawing/2014/main" id="{1100E6FB-CCB1-45C5-9360-89B8E1F67C1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1" name="AutoShape 2">
          <a:extLst>
            <a:ext uri="{FF2B5EF4-FFF2-40B4-BE49-F238E27FC236}">
              <a16:creationId xmlns:a16="http://schemas.microsoft.com/office/drawing/2014/main" id="{92C95D40-583A-49A8-8804-55D6F7EE06E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2" name="AutoShape 3">
          <a:extLst>
            <a:ext uri="{FF2B5EF4-FFF2-40B4-BE49-F238E27FC236}">
              <a16:creationId xmlns:a16="http://schemas.microsoft.com/office/drawing/2014/main" id="{F822395C-BDEE-4402-AB72-832EE8575B7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371</xdr:row>
      <xdr:rowOff>0</xdr:rowOff>
    </xdr:from>
    <xdr:ext cx="304800" cy="304800"/>
    <xdr:sp macro="" textlink="">
      <xdr:nvSpPr>
        <xdr:cNvPr id="16183" name="AutoShape 5">
          <a:extLst>
            <a:ext uri="{FF2B5EF4-FFF2-40B4-BE49-F238E27FC236}">
              <a16:creationId xmlns:a16="http://schemas.microsoft.com/office/drawing/2014/main" id="{006715F1-2EF4-4A71-A4F3-97922F10886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84" name="AutoShape 1">
          <a:extLst>
            <a:ext uri="{FF2B5EF4-FFF2-40B4-BE49-F238E27FC236}">
              <a16:creationId xmlns:a16="http://schemas.microsoft.com/office/drawing/2014/main" id="{2F95FD0D-0F0E-4A30-9C6A-26D6661054F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85" name="AutoShape 2">
          <a:extLst>
            <a:ext uri="{FF2B5EF4-FFF2-40B4-BE49-F238E27FC236}">
              <a16:creationId xmlns:a16="http://schemas.microsoft.com/office/drawing/2014/main" id="{A816CC6C-1662-47B7-A26D-4B0C6F310C1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86" name="AutoShape 3">
          <a:extLst>
            <a:ext uri="{FF2B5EF4-FFF2-40B4-BE49-F238E27FC236}">
              <a16:creationId xmlns:a16="http://schemas.microsoft.com/office/drawing/2014/main" id="{EA6736CC-CC4B-45A5-A5A9-FCD0FDF3784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7" name="AutoShape 1">
          <a:extLst>
            <a:ext uri="{FF2B5EF4-FFF2-40B4-BE49-F238E27FC236}">
              <a16:creationId xmlns:a16="http://schemas.microsoft.com/office/drawing/2014/main" id="{FA1BE94B-3DD2-4150-8EDD-5E98F0D4459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8" name="AutoShape 2">
          <a:extLst>
            <a:ext uri="{FF2B5EF4-FFF2-40B4-BE49-F238E27FC236}">
              <a16:creationId xmlns:a16="http://schemas.microsoft.com/office/drawing/2014/main" id="{56B6DB6D-6881-4DCD-9009-FDDD93AD96B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89" name="AutoShape 3">
          <a:extLst>
            <a:ext uri="{FF2B5EF4-FFF2-40B4-BE49-F238E27FC236}">
              <a16:creationId xmlns:a16="http://schemas.microsoft.com/office/drawing/2014/main" id="{9470B5F2-90A2-454F-B65D-3C9623EB1E8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90" name="AutoShape 1">
          <a:extLst>
            <a:ext uri="{FF2B5EF4-FFF2-40B4-BE49-F238E27FC236}">
              <a16:creationId xmlns:a16="http://schemas.microsoft.com/office/drawing/2014/main" id="{743D7AE9-1799-4DC2-AD7A-C566257E0D2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91" name="AutoShape 2">
          <a:extLst>
            <a:ext uri="{FF2B5EF4-FFF2-40B4-BE49-F238E27FC236}">
              <a16:creationId xmlns:a16="http://schemas.microsoft.com/office/drawing/2014/main" id="{CAF3D729-61E8-42D1-A12D-113D274DA1C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192" name="AutoShape 3">
          <a:extLst>
            <a:ext uri="{FF2B5EF4-FFF2-40B4-BE49-F238E27FC236}">
              <a16:creationId xmlns:a16="http://schemas.microsoft.com/office/drawing/2014/main" id="{F603FF31-BC8D-4D92-9D0A-93D7EAE26A1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3" name="AutoShape 1">
          <a:extLst>
            <a:ext uri="{FF2B5EF4-FFF2-40B4-BE49-F238E27FC236}">
              <a16:creationId xmlns:a16="http://schemas.microsoft.com/office/drawing/2014/main" id="{EBABE627-3110-4ADB-8339-36D5F76816D0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4" name="AutoShape 2">
          <a:extLst>
            <a:ext uri="{FF2B5EF4-FFF2-40B4-BE49-F238E27FC236}">
              <a16:creationId xmlns:a16="http://schemas.microsoft.com/office/drawing/2014/main" id="{4AB3B159-BE8A-42C8-AD8E-51EF480600BF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5" name="AutoShape 3">
          <a:extLst>
            <a:ext uri="{FF2B5EF4-FFF2-40B4-BE49-F238E27FC236}">
              <a16:creationId xmlns:a16="http://schemas.microsoft.com/office/drawing/2014/main" id="{BC2AA10A-F26C-4C98-8C70-2C710A1AD82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6" name="AutoShape 1">
          <a:extLst>
            <a:ext uri="{FF2B5EF4-FFF2-40B4-BE49-F238E27FC236}">
              <a16:creationId xmlns:a16="http://schemas.microsoft.com/office/drawing/2014/main" id="{CB644600-AD17-4C61-9966-B31577154515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7" name="AutoShape 2">
          <a:extLst>
            <a:ext uri="{FF2B5EF4-FFF2-40B4-BE49-F238E27FC236}">
              <a16:creationId xmlns:a16="http://schemas.microsoft.com/office/drawing/2014/main" id="{E09DEB39-3C55-4EFE-9C85-8F01467347E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198" name="AutoShape 3">
          <a:extLst>
            <a:ext uri="{FF2B5EF4-FFF2-40B4-BE49-F238E27FC236}">
              <a16:creationId xmlns:a16="http://schemas.microsoft.com/office/drawing/2014/main" id="{064C9963-D2DA-42CD-BC71-26CB00684E2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199" name="AutoShape 1">
          <a:extLst>
            <a:ext uri="{FF2B5EF4-FFF2-40B4-BE49-F238E27FC236}">
              <a16:creationId xmlns:a16="http://schemas.microsoft.com/office/drawing/2014/main" id="{FAD40514-16A6-492D-8660-7AB712DBD9E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00" name="AutoShape 2">
          <a:extLst>
            <a:ext uri="{FF2B5EF4-FFF2-40B4-BE49-F238E27FC236}">
              <a16:creationId xmlns:a16="http://schemas.microsoft.com/office/drawing/2014/main" id="{65C1CCB2-1583-4225-A2DF-DD13E624B43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01" name="AutoShape 3">
          <a:extLst>
            <a:ext uri="{FF2B5EF4-FFF2-40B4-BE49-F238E27FC236}">
              <a16:creationId xmlns:a16="http://schemas.microsoft.com/office/drawing/2014/main" id="{60DAC023-4986-469C-81A3-5B8EFA80E6A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02" name="AutoShape 1">
          <a:extLst>
            <a:ext uri="{FF2B5EF4-FFF2-40B4-BE49-F238E27FC236}">
              <a16:creationId xmlns:a16="http://schemas.microsoft.com/office/drawing/2014/main" id="{50E4616D-B71F-4C62-95DF-BD56669A95F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03" name="AutoShape 2">
          <a:extLst>
            <a:ext uri="{FF2B5EF4-FFF2-40B4-BE49-F238E27FC236}">
              <a16:creationId xmlns:a16="http://schemas.microsoft.com/office/drawing/2014/main" id="{C82D0FB7-4966-400E-B16B-C374D85B957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04" name="AutoShape 3">
          <a:extLst>
            <a:ext uri="{FF2B5EF4-FFF2-40B4-BE49-F238E27FC236}">
              <a16:creationId xmlns:a16="http://schemas.microsoft.com/office/drawing/2014/main" id="{E1FF32AA-3B03-44BC-9CDB-A39F4881FF6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05" name="AutoShape 1">
          <a:extLst>
            <a:ext uri="{FF2B5EF4-FFF2-40B4-BE49-F238E27FC236}">
              <a16:creationId xmlns:a16="http://schemas.microsoft.com/office/drawing/2014/main" id="{62E63F9C-68AA-4AC0-8104-CD35CE944A8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06" name="AutoShape 2">
          <a:extLst>
            <a:ext uri="{FF2B5EF4-FFF2-40B4-BE49-F238E27FC236}">
              <a16:creationId xmlns:a16="http://schemas.microsoft.com/office/drawing/2014/main" id="{FBB36C6B-0F7A-47EA-A6C1-35BD5D0DE29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07" name="AutoShape 3">
          <a:extLst>
            <a:ext uri="{FF2B5EF4-FFF2-40B4-BE49-F238E27FC236}">
              <a16:creationId xmlns:a16="http://schemas.microsoft.com/office/drawing/2014/main" id="{3C25E5DF-57F7-4FEC-9B65-E2C77C7BD91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08" name="AutoShape 1">
          <a:extLst>
            <a:ext uri="{FF2B5EF4-FFF2-40B4-BE49-F238E27FC236}">
              <a16:creationId xmlns:a16="http://schemas.microsoft.com/office/drawing/2014/main" id="{19B050E7-C1FC-47DE-B3ED-1FB2E3B5D87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09" name="AutoShape 2">
          <a:extLst>
            <a:ext uri="{FF2B5EF4-FFF2-40B4-BE49-F238E27FC236}">
              <a16:creationId xmlns:a16="http://schemas.microsoft.com/office/drawing/2014/main" id="{2C3D0D9D-F67D-4056-8338-42B5BD59534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10" name="AutoShape 3">
          <a:extLst>
            <a:ext uri="{FF2B5EF4-FFF2-40B4-BE49-F238E27FC236}">
              <a16:creationId xmlns:a16="http://schemas.microsoft.com/office/drawing/2014/main" id="{2629F001-B6FC-4675-B8E9-5EA135CB376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1" name="AutoShape 1">
          <a:extLst>
            <a:ext uri="{FF2B5EF4-FFF2-40B4-BE49-F238E27FC236}">
              <a16:creationId xmlns:a16="http://schemas.microsoft.com/office/drawing/2014/main" id="{5C0A81A6-02D8-4D05-892E-62356D0254C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2" name="AutoShape 2">
          <a:extLst>
            <a:ext uri="{FF2B5EF4-FFF2-40B4-BE49-F238E27FC236}">
              <a16:creationId xmlns:a16="http://schemas.microsoft.com/office/drawing/2014/main" id="{C8123770-21B3-4B2B-9A73-7E884C07BEF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3" name="AutoShape 3">
          <a:extLst>
            <a:ext uri="{FF2B5EF4-FFF2-40B4-BE49-F238E27FC236}">
              <a16:creationId xmlns:a16="http://schemas.microsoft.com/office/drawing/2014/main" id="{C97247C9-0095-42E1-B280-B1D9ACCC5E6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14" name="AutoShape 1">
          <a:extLst>
            <a:ext uri="{FF2B5EF4-FFF2-40B4-BE49-F238E27FC236}">
              <a16:creationId xmlns:a16="http://schemas.microsoft.com/office/drawing/2014/main" id="{FF247F65-BCA3-4F76-AECB-7B1D8528E230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15" name="AutoShape 2">
          <a:extLst>
            <a:ext uri="{FF2B5EF4-FFF2-40B4-BE49-F238E27FC236}">
              <a16:creationId xmlns:a16="http://schemas.microsoft.com/office/drawing/2014/main" id="{7062D051-61D8-421C-94A3-E6774C809BF2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16" name="AutoShape 3">
          <a:extLst>
            <a:ext uri="{FF2B5EF4-FFF2-40B4-BE49-F238E27FC236}">
              <a16:creationId xmlns:a16="http://schemas.microsoft.com/office/drawing/2014/main" id="{F3C5B91D-9207-44D2-805E-DFCD489089A8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7" name="AutoShape 1">
          <a:extLst>
            <a:ext uri="{FF2B5EF4-FFF2-40B4-BE49-F238E27FC236}">
              <a16:creationId xmlns:a16="http://schemas.microsoft.com/office/drawing/2014/main" id="{DB2A869D-12FF-4174-B1D1-ADA1D7666D4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8" name="AutoShape 2">
          <a:extLst>
            <a:ext uri="{FF2B5EF4-FFF2-40B4-BE49-F238E27FC236}">
              <a16:creationId xmlns:a16="http://schemas.microsoft.com/office/drawing/2014/main" id="{1D43F39E-EEBC-4B49-8B64-6D7A8534720A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19" name="AutoShape 3">
          <a:extLst>
            <a:ext uri="{FF2B5EF4-FFF2-40B4-BE49-F238E27FC236}">
              <a16:creationId xmlns:a16="http://schemas.microsoft.com/office/drawing/2014/main" id="{70DFDBDE-F28F-493D-A750-B718F0502953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0" name="AutoShape 1">
          <a:extLst>
            <a:ext uri="{FF2B5EF4-FFF2-40B4-BE49-F238E27FC236}">
              <a16:creationId xmlns:a16="http://schemas.microsoft.com/office/drawing/2014/main" id="{82E5F791-764A-4C4D-87EB-82F1A75577A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1" name="AutoShape 2">
          <a:extLst>
            <a:ext uri="{FF2B5EF4-FFF2-40B4-BE49-F238E27FC236}">
              <a16:creationId xmlns:a16="http://schemas.microsoft.com/office/drawing/2014/main" id="{8D5EC6D2-BA72-4DCE-B4F5-CB4877314C5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2" name="AutoShape 3">
          <a:extLst>
            <a:ext uri="{FF2B5EF4-FFF2-40B4-BE49-F238E27FC236}">
              <a16:creationId xmlns:a16="http://schemas.microsoft.com/office/drawing/2014/main" id="{EEC7226C-0D0C-4264-B73A-B4E845DA4A7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23" name="AutoShape 1">
          <a:extLst>
            <a:ext uri="{FF2B5EF4-FFF2-40B4-BE49-F238E27FC236}">
              <a16:creationId xmlns:a16="http://schemas.microsoft.com/office/drawing/2014/main" id="{05B16F2E-96E0-4AB5-9136-2C60F1F9EF8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24" name="AutoShape 2">
          <a:extLst>
            <a:ext uri="{FF2B5EF4-FFF2-40B4-BE49-F238E27FC236}">
              <a16:creationId xmlns:a16="http://schemas.microsoft.com/office/drawing/2014/main" id="{8CB7E677-066D-4B15-A789-ECF7F85A3D3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25" name="AutoShape 3">
          <a:extLst>
            <a:ext uri="{FF2B5EF4-FFF2-40B4-BE49-F238E27FC236}">
              <a16:creationId xmlns:a16="http://schemas.microsoft.com/office/drawing/2014/main" id="{E525EC4D-9898-4B70-908E-F28B647F59DA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6" name="AutoShape 1">
          <a:extLst>
            <a:ext uri="{FF2B5EF4-FFF2-40B4-BE49-F238E27FC236}">
              <a16:creationId xmlns:a16="http://schemas.microsoft.com/office/drawing/2014/main" id="{489588F1-7539-4C55-B04B-91FF418576B7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7" name="AutoShape 2">
          <a:extLst>
            <a:ext uri="{FF2B5EF4-FFF2-40B4-BE49-F238E27FC236}">
              <a16:creationId xmlns:a16="http://schemas.microsoft.com/office/drawing/2014/main" id="{D2E40150-1983-4F1F-A843-14181E8A41E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28" name="AutoShape 3">
          <a:extLst>
            <a:ext uri="{FF2B5EF4-FFF2-40B4-BE49-F238E27FC236}">
              <a16:creationId xmlns:a16="http://schemas.microsoft.com/office/drawing/2014/main" id="{3B3BC127-7547-4868-9686-07438A449E7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29" name="AutoShape 1">
          <a:extLst>
            <a:ext uri="{FF2B5EF4-FFF2-40B4-BE49-F238E27FC236}">
              <a16:creationId xmlns:a16="http://schemas.microsoft.com/office/drawing/2014/main" id="{E3153FAA-0284-44CC-B67B-87473526B1E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30" name="AutoShape 2">
          <a:extLst>
            <a:ext uri="{FF2B5EF4-FFF2-40B4-BE49-F238E27FC236}">
              <a16:creationId xmlns:a16="http://schemas.microsoft.com/office/drawing/2014/main" id="{050C6319-CD1E-4743-AE3C-19C3CCA267D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31" name="AutoShape 3">
          <a:extLst>
            <a:ext uri="{FF2B5EF4-FFF2-40B4-BE49-F238E27FC236}">
              <a16:creationId xmlns:a16="http://schemas.microsoft.com/office/drawing/2014/main" id="{E57E5277-BB03-41D5-852D-4E834A8B0E2E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371</xdr:row>
      <xdr:rowOff>0</xdr:rowOff>
    </xdr:from>
    <xdr:ext cx="304800" cy="304800"/>
    <xdr:sp macro="" textlink="">
      <xdr:nvSpPr>
        <xdr:cNvPr id="16232" name="AutoShape 5">
          <a:extLst>
            <a:ext uri="{FF2B5EF4-FFF2-40B4-BE49-F238E27FC236}">
              <a16:creationId xmlns:a16="http://schemas.microsoft.com/office/drawing/2014/main" id="{ABC545D9-A261-4F32-9787-3095A4A661C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33" name="AutoShape 1">
          <a:extLst>
            <a:ext uri="{FF2B5EF4-FFF2-40B4-BE49-F238E27FC236}">
              <a16:creationId xmlns:a16="http://schemas.microsoft.com/office/drawing/2014/main" id="{D9F248D3-49E2-4821-81A5-8224F38CB3DC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34" name="AutoShape 2">
          <a:extLst>
            <a:ext uri="{FF2B5EF4-FFF2-40B4-BE49-F238E27FC236}">
              <a16:creationId xmlns:a16="http://schemas.microsoft.com/office/drawing/2014/main" id="{4C9F97DD-81C8-4062-B0FF-D2351BD7A1B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35" name="AutoShape 3">
          <a:extLst>
            <a:ext uri="{FF2B5EF4-FFF2-40B4-BE49-F238E27FC236}">
              <a16:creationId xmlns:a16="http://schemas.microsoft.com/office/drawing/2014/main" id="{9DEE9C0F-2CB6-4F95-B090-704EA0E395D7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36" name="AutoShape 1">
          <a:extLst>
            <a:ext uri="{FF2B5EF4-FFF2-40B4-BE49-F238E27FC236}">
              <a16:creationId xmlns:a16="http://schemas.microsoft.com/office/drawing/2014/main" id="{81294AC9-F571-4F75-9733-FEBE1F6C74D3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37" name="AutoShape 2">
          <a:extLst>
            <a:ext uri="{FF2B5EF4-FFF2-40B4-BE49-F238E27FC236}">
              <a16:creationId xmlns:a16="http://schemas.microsoft.com/office/drawing/2014/main" id="{D8D830C8-3D49-494E-ACAE-9F2B7F09A77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38" name="AutoShape 3">
          <a:extLst>
            <a:ext uri="{FF2B5EF4-FFF2-40B4-BE49-F238E27FC236}">
              <a16:creationId xmlns:a16="http://schemas.microsoft.com/office/drawing/2014/main" id="{0C55767A-3BA5-4A5A-B5A0-8859518CE96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39" name="AutoShape 1">
          <a:extLst>
            <a:ext uri="{FF2B5EF4-FFF2-40B4-BE49-F238E27FC236}">
              <a16:creationId xmlns:a16="http://schemas.microsoft.com/office/drawing/2014/main" id="{B2775F73-C193-4598-99D1-B1351A97158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40" name="AutoShape 2">
          <a:extLst>
            <a:ext uri="{FF2B5EF4-FFF2-40B4-BE49-F238E27FC236}">
              <a16:creationId xmlns:a16="http://schemas.microsoft.com/office/drawing/2014/main" id="{C5E85462-4630-430F-9D9E-D0AB5F147CF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41" name="AutoShape 3">
          <a:extLst>
            <a:ext uri="{FF2B5EF4-FFF2-40B4-BE49-F238E27FC236}">
              <a16:creationId xmlns:a16="http://schemas.microsoft.com/office/drawing/2014/main" id="{688BEE1B-D6E8-4509-8624-C61C61866D2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2" name="AutoShape 1">
          <a:extLst>
            <a:ext uri="{FF2B5EF4-FFF2-40B4-BE49-F238E27FC236}">
              <a16:creationId xmlns:a16="http://schemas.microsoft.com/office/drawing/2014/main" id="{0F9EFC92-D121-4B67-AEF3-ED6E046A667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3" name="AutoShape 2">
          <a:extLst>
            <a:ext uri="{FF2B5EF4-FFF2-40B4-BE49-F238E27FC236}">
              <a16:creationId xmlns:a16="http://schemas.microsoft.com/office/drawing/2014/main" id="{0E2A24CF-8C6A-433E-B6CC-118B3215372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4" name="AutoShape 3">
          <a:extLst>
            <a:ext uri="{FF2B5EF4-FFF2-40B4-BE49-F238E27FC236}">
              <a16:creationId xmlns:a16="http://schemas.microsoft.com/office/drawing/2014/main" id="{F85507E1-CE05-4683-A8BE-2075C4E5F524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5" name="AutoShape 1">
          <a:extLst>
            <a:ext uri="{FF2B5EF4-FFF2-40B4-BE49-F238E27FC236}">
              <a16:creationId xmlns:a16="http://schemas.microsoft.com/office/drawing/2014/main" id="{DF971104-E4FC-4734-9B25-BCA2B73AC84F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6" name="AutoShape 2">
          <a:extLst>
            <a:ext uri="{FF2B5EF4-FFF2-40B4-BE49-F238E27FC236}">
              <a16:creationId xmlns:a16="http://schemas.microsoft.com/office/drawing/2014/main" id="{A39BDCE0-48D1-49D7-B0AC-4F0036B9EEF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47" name="AutoShape 3">
          <a:extLst>
            <a:ext uri="{FF2B5EF4-FFF2-40B4-BE49-F238E27FC236}">
              <a16:creationId xmlns:a16="http://schemas.microsoft.com/office/drawing/2014/main" id="{91FDB37F-D5B3-4905-86B9-BCACC724192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48" name="AutoShape 1">
          <a:extLst>
            <a:ext uri="{FF2B5EF4-FFF2-40B4-BE49-F238E27FC236}">
              <a16:creationId xmlns:a16="http://schemas.microsoft.com/office/drawing/2014/main" id="{14014B64-9713-46E1-8C12-F0405D85517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49" name="AutoShape 2">
          <a:extLst>
            <a:ext uri="{FF2B5EF4-FFF2-40B4-BE49-F238E27FC236}">
              <a16:creationId xmlns:a16="http://schemas.microsoft.com/office/drawing/2014/main" id="{C74BFD4E-937B-4441-8B47-5E72C6C2D53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50" name="AutoShape 3">
          <a:extLst>
            <a:ext uri="{FF2B5EF4-FFF2-40B4-BE49-F238E27FC236}">
              <a16:creationId xmlns:a16="http://schemas.microsoft.com/office/drawing/2014/main" id="{F613A9F3-D2EC-48FB-8CBB-0A713BCAE4F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1" name="AutoShape 1">
          <a:extLst>
            <a:ext uri="{FF2B5EF4-FFF2-40B4-BE49-F238E27FC236}">
              <a16:creationId xmlns:a16="http://schemas.microsoft.com/office/drawing/2014/main" id="{B98F1A04-17E9-4E39-83CB-6FB224C30BB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2" name="AutoShape 2">
          <a:extLst>
            <a:ext uri="{FF2B5EF4-FFF2-40B4-BE49-F238E27FC236}">
              <a16:creationId xmlns:a16="http://schemas.microsoft.com/office/drawing/2014/main" id="{9205997F-45F5-4F33-8271-9B49EC04DFB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3" name="AutoShape 3">
          <a:extLst>
            <a:ext uri="{FF2B5EF4-FFF2-40B4-BE49-F238E27FC236}">
              <a16:creationId xmlns:a16="http://schemas.microsoft.com/office/drawing/2014/main" id="{99829B8B-B467-479A-87FD-6B9DB3EB109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54" name="AutoShape 1">
          <a:extLst>
            <a:ext uri="{FF2B5EF4-FFF2-40B4-BE49-F238E27FC236}">
              <a16:creationId xmlns:a16="http://schemas.microsoft.com/office/drawing/2014/main" id="{C86E9BC7-01C1-4C7F-868A-E63EA4F3AE5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55" name="AutoShape 2">
          <a:extLst>
            <a:ext uri="{FF2B5EF4-FFF2-40B4-BE49-F238E27FC236}">
              <a16:creationId xmlns:a16="http://schemas.microsoft.com/office/drawing/2014/main" id="{5169F6B3-5494-4BE2-860B-F4321B6BF52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56" name="AutoShape 3">
          <a:extLst>
            <a:ext uri="{FF2B5EF4-FFF2-40B4-BE49-F238E27FC236}">
              <a16:creationId xmlns:a16="http://schemas.microsoft.com/office/drawing/2014/main" id="{2B76CD20-6A7C-4336-8B71-FE3881E0F35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7" name="AutoShape 1">
          <a:extLst>
            <a:ext uri="{FF2B5EF4-FFF2-40B4-BE49-F238E27FC236}">
              <a16:creationId xmlns:a16="http://schemas.microsoft.com/office/drawing/2014/main" id="{2CB3C5EE-5983-4A41-9C24-0A6C83AA5AC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8" name="AutoShape 2">
          <a:extLst>
            <a:ext uri="{FF2B5EF4-FFF2-40B4-BE49-F238E27FC236}">
              <a16:creationId xmlns:a16="http://schemas.microsoft.com/office/drawing/2014/main" id="{19E37D44-9850-4864-BAE1-946D7D9FD40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59" name="AutoShape 3">
          <a:extLst>
            <a:ext uri="{FF2B5EF4-FFF2-40B4-BE49-F238E27FC236}">
              <a16:creationId xmlns:a16="http://schemas.microsoft.com/office/drawing/2014/main" id="{9222FFFC-FE13-4021-B99F-E9016BE60D3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0" name="AutoShape 1">
          <a:extLst>
            <a:ext uri="{FF2B5EF4-FFF2-40B4-BE49-F238E27FC236}">
              <a16:creationId xmlns:a16="http://schemas.microsoft.com/office/drawing/2014/main" id="{2AEEE454-72E5-4013-9DCE-2F0EB78BF8B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1" name="AutoShape 2">
          <a:extLst>
            <a:ext uri="{FF2B5EF4-FFF2-40B4-BE49-F238E27FC236}">
              <a16:creationId xmlns:a16="http://schemas.microsoft.com/office/drawing/2014/main" id="{3856222D-7B9D-4BF7-BD56-B75479EFAE9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2" name="AutoShape 3">
          <a:extLst>
            <a:ext uri="{FF2B5EF4-FFF2-40B4-BE49-F238E27FC236}">
              <a16:creationId xmlns:a16="http://schemas.microsoft.com/office/drawing/2014/main" id="{C3B7B006-A486-4350-8F22-CFE9463BABA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63" name="AutoShape 1">
          <a:extLst>
            <a:ext uri="{FF2B5EF4-FFF2-40B4-BE49-F238E27FC236}">
              <a16:creationId xmlns:a16="http://schemas.microsoft.com/office/drawing/2014/main" id="{6B9AA435-3B1B-4457-BF60-63653DE0ED1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64" name="AutoShape 2">
          <a:extLst>
            <a:ext uri="{FF2B5EF4-FFF2-40B4-BE49-F238E27FC236}">
              <a16:creationId xmlns:a16="http://schemas.microsoft.com/office/drawing/2014/main" id="{E0C1366C-C70A-47F2-AA40-15D6E09628E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65" name="AutoShape 3">
          <a:extLst>
            <a:ext uri="{FF2B5EF4-FFF2-40B4-BE49-F238E27FC236}">
              <a16:creationId xmlns:a16="http://schemas.microsoft.com/office/drawing/2014/main" id="{A522A40D-1DA0-48BE-9C5B-329AA8D929C2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6" name="AutoShape 1">
          <a:extLst>
            <a:ext uri="{FF2B5EF4-FFF2-40B4-BE49-F238E27FC236}">
              <a16:creationId xmlns:a16="http://schemas.microsoft.com/office/drawing/2014/main" id="{B3F9D609-B745-447D-BDF3-6BE3D7AE312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7" name="AutoShape 2">
          <a:extLst>
            <a:ext uri="{FF2B5EF4-FFF2-40B4-BE49-F238E27FC236}">
              <a16:creationId xmlns:a16="http://schemas.microsoft.com/office/drawing/2014/main" id="{CDDFDEAD-BD0A-4D84-AF0D-ED155314474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68" name="AutoShape 3">
          <a:extLst>
            <a:ext uri="{FF2B5EF4-FFF2-40B4-BE49-F238E27FC236}">
              <a16:creationId xmlns:a16="http://schemas.microsoft.com/office/drawing/2014/main" id="{C7EE7457-E186-4406-88D2-66B230CBF06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69" name="AutoShape 1">
          <a:extLst>
            <a:ext uri="{FF2B5EF4-FFF2-40B4-BE49-F238E27FC236}">
              <a16:creationId xmlns:a16="http://schemas.microsoft.com/office/drawing/2014/main" id="{6F815A9D-2112-4B77-9520-EFCF11B028B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70" name="AutoShape 2">
          <a:extLst>
            <a:ext uri="{FF2B5EF4-FFF2-40B4-BE49-F238E27FC236}">
              <a16:creationId xmlns:a16="http://schemas.microsoft.com/office/drawing/2014/main" id="{A54DA97B-016D-49D1-893F-4B4FB871C81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71" name="AutoShape 3">
          <a:extLst>
            <a:ext uri="{FF2B5EF4-FFF2-40B4-BE49-F238E27FC236}">
              <a16:creationId xmlns:a16="http://schemas.microsoft.com/office/drawing/2014/main" id="{3EF86CF0-C705-44A3-AF13-C72033BA44C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72" name="AutoShape 1">
          <a:extLst>
            <a:ext uri="{FF2B5EF4-FFF2-40B4-BE49-F238E27FC236}">
              <a16:creationId xmlns:a16="http://schemas.microsoft.com/office/drawing/2014/main" id="{7BD784FC-8BC9-48FD-8F9D-7FA594A2AAF9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73" name="AutoShape 2">
          <a:extLst>
            <a:ext uri="{FF2B5EF4-FFF2-40B4-BE49-F238E27FC236}">
              <a16:creationId xmlns:a16="http://schemas.microsoft.com/office/drawing/2014/main" id="{9983F9FC-B3DC-4F2D-87C5-B6C9F21627AA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74" name="AutoShape 3">
          <a:extLst>
            <a:ext uri="{FF2B5EF4-FFF2-40B4-BE49-F238E27FC236}">
              <a16:creationId xmlns:a16="http://schemas.microsoft.com/office/drawing/2014/main" id="{B1FB65F4-A1CF-408D-BB8B-9F5036D5C59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75" name="AutoShape 1">
          <a:extLst>
            <a:ext uri="{FF2B5EF4-FFF2-40B4-BE49-F238E27FC236}">
              <a16:creationId xmlns:a16="http://schemas.microsoft.com/office/drawing/2014/main" id="{E4341B96-A99A-4D67-9B16-16BEBD60C47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76" name="AutoShape 2">
          <a:extLst>
            <a:ext uri="{FF2B5EF4-FFF2-40B4-BE49-F238E27FC236}">
              <a16:creationId xmlns:a16="http://schemas.microsoft.com/office/drawing/2014/main" id="{E30C31F6-9EDF-4191-B37D-C5E9C76A6DC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77" name="AutoShape 3">
          <a:extLst>
            <a:ext uri="{FF2B5EF4-FFF2-40B4-BE49-F238E27FC236}">
              <a16:creationId xmlns:a16="http://schemas.microsoft.com/office/drawing/2014/main" id="{6ED06407-D750-448B-8C7B-5039F7D8EA7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78" name="AutoShape 1">
          <a:extLst>
            <a:ext uri="{FF2B5EF4-FFF2-40B4-BE49-F238E27FC236}">
              <a16:creationId xmlns:a16="http://schemas.microsoft.com/office/drawing/2014/main" id="{46E6EFD2-E6B0-4FCE-BC0F-7F0E153F022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79" name="AutoShape 2">
          <a:extLst>
            <a:ext uri="{FF2B5EF4-FFF2-40B4-BE49-F238E27FC236}">
              <a16:creationId xmlns:a16="http://schemas.microsoft.com/office/drawing/2014/main" id="{6917E4C6-1820-45CE-9260-4EE47C13C82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80" name="AutoShape 3">
          <a:extLst>
            <a:ext uri="{FF2B5EF4-FFF2-40B4-BE49-F238E27FC236}">
              <a16:creationId xmlns:a16="http://schemas.microsoft.com/office/drawing/2014/main" id="{EC502753-913B-4FA5-A4BA-0165A330673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371</xdr:row>
      <xdr:rowOff>0</xdr:rowOff>
    </xdr:from>
    <xdr:ext cx="304800" cy="304800"/>
    <xdr:sp macro="" textlink="">
      <xdr:nvSpPr>
        <xdr:cNvPr id="16281" name="AutoShape 5">
          <a:extLst>
            <a:ext uri="{FF2B5EF4-FFF2-40B4-BE49-F238E27FC236}">
              <a16:creationId xmlns:a16="http://schemas.microsoft.com/office/drawing/2014/main" id="{226BE2E3-AE34-4EB6-8123-5CDE782101B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82" name="AutoShape 1">
          <a:extLst>
            <a:ext uri="{FF2B5EF4-FFF2-40B4-BE49-F238E27FC236}">
              <a16:creationId xmlns:a16="http://schemas.microsoft.com/office/drawing/2014/main" id="{CE41176D-651B-42BE-B6BF-DEF00EBF4C4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83" name="AutoShape 2">
          <a:extLst>
            <a:ext uri="{FF2B5EF4-FFF2-40B4-BE49-F238E27FC236}">
              <a16:creationId xmlns:a16="http://schemas.microsoft.com/office/drawing/2014/main" id="{75DAB515-0915-43DB-B44B-553F6384DE3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84" name="AutoShape 3">
          <a:extLst>
            <a:ext uri="{FF2B5EF4-FFF2-40B4-BE49-F238E27FC236}">
              <a16:creationId xmlns:a16="http://schemas.microsoft.com/office/drawing/2014/main" id="{958051B9-9588-43C9-9AD5-5506234F3C6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85" name="AutoShape 1">
          <a:extLst>
            <a:ext uri="{FF2B5EF4-FFF2-40B4-BE49-F238E27FC236}">
              <a16:creationId xmlns:a16="http://schemas.microsoft.com/office/drawing/2014/main" id="{136FFA53-E0EE-4983-8B90-51046F95E02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86" name="AutoShape 2">
          <a:extLst>
            <a:ext uri="{FF2B5EF4-FFF2-40B4-BE49-F238E27FC236}">
              <a16:creationId xmlns:a16="http://schemas.microsoft.com/office/drawing/2014/main" id="{6E839D8C-0546-4128-B672-3D348096A7AD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87" name="AutoShape 3">
          <a:extLst>
            <a:ext uri="{FF2B5EF4-FFF2-40B4-BE49-F238E27FC236}">
              <a16:creationId xmlns:a16="http://schemas.microsoft.com/office/drawing/2014/main" id="{046E4F4A-EE42-4797-B0C8-DEDF8E3C380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88" name="AutoShape 1">
          <a:extLst>
            <a:ext uri="{FF2B5EF4-FFF2-40B4-BE49-F238E27FC236}">
              <a16:creationId xmlns:a16="http://schemas.microsoft.com/office/drawing/2014/main" id="{F98F5AF5-EF70-4089-9E02-C8B0CCC27B6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89" name="AutoShape 2">
          <a:extLst>
            <a:ext uri="{FF2B5EF4-FFF2-40B4-BE49-F238E27FC236}">
              <a16:creationId xmlns:a16="http://schemas.microsoft.com/office/drawing/2014/main" id="{2FBA27D0-1666-43FA-8ADB-58F8F57F93D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290" name="AutoShape 3">
          <a:extLst>
            <a:ext uri="{FF2B5EF4-FFF2-40B4-BE49-F238E27FC236}">
              <a16:creationId xmlns:a16="http://schemas.microsoft.com/office/drawing/2014/main" id="{0010BB7C-A50A-4622-9EC1-69CC4F0F156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1" name="AutoShape 1">
          <a:extLst>
            <a:ext uri="{FF2B5EF4-FFF2-40B4-BE49-F238E27FC236}">
              <a16:creationId xmlns:a16="http://schemas.microsoft.com/office/drawing/2014/main" id="{599C9AB0-C4F9-4F80-8860-DCE1F8FBAA3F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2" name="AutoShape 2">
          <a:extLst>
            <a:ext uri="{FF2B5EF4-FFF2-40B4-BE49-F238E27FC236}">
              <a16:creationId xmlns:a16="http://schemas.microsoft.com/office/drawing/2014/main" id="{F010DF89-7616-4A2F-97DF-046F7F37E77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3" name="AutoShape 3">
          <a:extLst>
            <a:ext uri="{FF2B5EF4-FFF2-40B4-BE49-F238E27FC236}">
              <a16:creationId xmlns:a16="http://schemas.microsoft.com/office/drawing/2014/main" id="{6D80E4FF-875D-43F8-A2FE-5C8E78A7699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4" name="AutoShape 1">
          <a:extLst>
            <a:ext uri="{FF2B5EF4-FFF2-40B4-BE49-F238E27FC236}">
              <a16:creationId xmlns:a16="http://schemas.microsoft.com/office/drawing/2014/main" id="{2FD1DB73-9653-4E8D-941E-9BD485E471D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5" name="AutoShape 2">
          <a:extLst>
            <a:ext uri="{FF2B5EF4-FFF2-40B4-BE49-F238E27FC236}">
              <a16:creationId xmlns:a16="http://schemas.microsoft.com/office/drawing/2014/main" id="{9E884B98-A656-4282-A7CF-ED733780EB2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296" name="AutoShape 3">
          <a:extLst>
            <a:ext uri="{FF2B5EF4-FFF2-40B4-BE49-F238E27FC236}">
              <a16:creationId xmlns:a16="http://schemas.microsoft.com/office/drawing/2014/main" id="{0B4C3609-3A3B-4655-9E62-E57036503B8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97" name="AutoShape 1">
          <a:extLst>
            <a:ext uri="{FF2B5EF4-FFF2-40B4-BE49-F238E27FC236}">
              <a16:creationId xmlns:a16="http://schemas.microsoft.com/office/drawing/2014/main" id="{FE7794DD-72C9-4EE0-A38F-8E3AA698EFE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98" name="AutoShape 2">
          <a:extLst>
            <a:ext uri="{FF2B5EF4-FFF2-40B4-BE49-F238E27FC236}">
              <a16:creationId xmlns:a16="http://schemas.microsoft.com/office/drawing/2014/main" id="{8CBDCA62-084C-4FE7-BCA6-F0E81ABCCE14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299" name="AutoShape 3">
          <a:extLst>
            <a:ext uri="{FF2B5EF4-FFF2-40B4-BE49-F238E27FC236}">
              <a16:creationId xmlns:a16="http://schemas.microsoft.com/office/drawing/2014/main" id="{6771A356-CCEA-43C0-8188-DBA05CE06EF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0" name="AutoShape 1">
          <a:extLst>
            <a:ext uri="{FF2B5EF4-FFF2-40B4-BE49-F238E27FC236}">
              <a16:creationId xmlns:a16="http://schemas.microsoft.com/office/drawing/2014/main" id="{3542CC21-EBE5-4D65-B4C4-8D73596A838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1" name="AutoShape 2">
          <a:extLst>
            <a:ext uri="{FF2B5EF4-FFF2-40B4-BE49-F238E27FC236}">
              <a16:creationId xmlns:a16="http://schemas.microsoft.com/office/drawing/2014/main" id="{5497D62B-5D3B-48D9-B27A-2594CF7ED1A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2" name="AutoShape 3">
          <a:extLst>
            <a:ext uri="{FF2B5EF4-FFF2-40B4-BE49-F238E27FC236}">
              <a16:creationId xmlns:a16="http://schemas.microsoft.com/office/drawing/2014/main" id="{6755E98A-0D8E-4CE6-A0A7-AFEE34A3A6E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03" name="AutoShape 1">
          <a:extLst>
            <a:ext uri="{FF2B5EF4-FFF2-40B4-BE49-F238E27FC236}">
              <a16:creationId xmlns:a16="http://schemas.microsoft.com/office/drawing/2014/main" id="{7CF76535-AC19-4A15-97D4-3BBF7E8C4E53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04" name="AutoShape 2">
          <a:extLst>
            <a:ext uri="{FF2B5EF4-FFF2-40B4-BE49-F238E27FC236}">
              <a16:creationId xmlns:a16="http://schemas.microsoft.com/office/drawing/2014/main" id="{5AFE5AD6-B297-4C07-8C97-41CCD1807D5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05" name="AutoShape 3">
          <a:extLst>
            <a:ext uri="{FF2B5EF4-FFF2-40B4-BE49-F238E27FC236}">
              <a16:creationId xmlns:a16="http://schemas.microsoft.com/office/drawing/2014/main" id="{4138B5A6-DC09-42C9-958E-21571D89FF83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6" name="AutoShape 1">
          <a:extLst>
            <a:ext uri="{FF2B5EF4-FFF2-40B4-BE49-F238E27FC236}">
              <a16:creationId xmlns:a16="http://schemas.microsoft.com/office/drawing/2014/main" id="{3C4F5879-E79D-4246-B9A1-8D9638C7204F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7" name="AutoShape 2">
          <a:extLst>
            <a:ext uri="{FF2B5EF4-FFF2-40B4-BE49-F238E27FC236}">
              <a16:creationId xmlns:a16="http://schemas.microsoft.com/office/drawing/2014/main" id="{32258546-6D67-42EF-8EE2-651FD23688F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08" name="AutoShape 3">
          <a:extLst>
            <a:ext uri="{FF2B5EF4-FFF2-40B4-BE49-F238E27FC236}">
              <a16:creationId xmlns:a16="http://schemas.microsoft.com/office/drawing/2014/main" id="{51BF2964-C4BC-4707-BBF2-E90AD3B29C0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09" name="AutoShape 1">
          <a:extLst>
            <a:ext uri="{FF2B5EF4-FFF2-40B4-BE49-F238E27FC236}">
              <a16:creationId xmlns:a16="http://schemas.microsoft.com/office/drawing/2014/main" id="{29ADF46B-84AD-4162-AD42-01F9BDCA088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10" name="AutoShape 2">
          <a:extLst>
            <a:ext uri="{FF2B5EF4-FFF2-40B4-BE49-F238E27FC236}">
              <a16:creationId xmlns:a16="http://schemas.microsoft.com/office/drawing/2014/main" id="{CE6443C7-206F-4DBE-99AC-62B98127C1A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11" name="AutoShape 3">
          <a:extLst>
            <a:ext uri="{FF2B5EF4-FFF2-40B4-BE49-F238E27FC236}">
              <a16:creationId xmlns:a16="http://schemas.microsoft.com/office/drawing/2014/main" id="{DA86DF84-8831-4313-BC59-A2EC8A6C05DE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12" name="AutoShape 1">
          <a:extLst>
            <a:ext uri="{FF2B5EF4-FFF2-40B4-BE49-F238E27FC236}">
              <a16:creationId xmlns:a16="http://schemas.microsoft.com/office/drawing/2014/main" id="{751B91E0-E63D-4716-960C-9BC43FCF954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13" name="AutoShape 2">
          <a:extLst>
            <a:ext uri="{FF2B5EF4-FFF2-40B4-BE49-F238E27FC236}">
              <a16:creationId xmlns:a16="http://schemas.microsoft.com/office/drawing/2014/main" id="{0236D510-0EA2-4B04-94E0-7DFD5EAFB43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14" name="AutoShape 3">
          <a:extLst>
            <a:ext uri="{FF2B5EF4-FFF2-40B4-BE49-F238E27FC236}">
              <a16:creationId xmlns:a16="http://schemas.microsoft.com/office/drawing/2014/main" id="{C7270F1B-C204-4A69-AC32-65DF745205F8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15" name="AutoShape 1">
          <a:extLst>
            <a:ext uri="{FF2B5EF4-FFF2-40B4-BE49-F238E27FC236}">
              <a16:creationId xmlns:a16="http://schemas.microsoft.com/office/drawing/2014/main" id="{2ECEA803-BE3A-47E8-9458-5AE1B5F50F77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16" name="AutoShape 2">
          <a:extLst>
            <a:ext uri="{FF2B5EF4-FFF2-40B4-BE49-F238E27FC236}">
              <a16:creationId xmlns:a16="http://schemas.microsoft.com/office/drawing/2014/main" id="{95CEA7CA-000E-48FA-8CB2-40DC1DCD31BA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17" name="AutoShape 3">
          <a:extLst>
            <a:ext uri="{FF2B5EF4-FFF2-40B4-BE49-F238E27FC236}">
              <a16:creationId xmlns:a16="http://schemas.microsoft.com/office/drawing/2014/main" id="{744B22CC-34B1-432E-A20B-90DCB9521B42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18" name="AutoShape 1">
          <a:extLst>
            <a:ext uri="{FF2B5EF4-FFF2-40B4-BE49-F238E27FC236}">
              <a16:creationId xmlns:a16="http://schemas.microsoft.com/office/drawing/2014/main" id="{C80E5637-214D-4910-A21B-C5A3E7729F9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19" name="AutoShape 2">
          <a:extLst>
            <a:ext uri="{FF2B5EF4-FFF2-40B4-BE49-F238E27FC236}">
              <a16:creationId xmlns:a16="http://schemas.microsoft.com/office/drawing/2014/main" id="{3EE44A81-71A7-41FD-A74A-A64F907EDD9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20" name="AutoShape 3">
          <a:extLst>
            <a:ext uri="{FF2B5EF4-FFF2-40B4-BE49-F238E27FC236}">
              <a16:creationId xmlns:a16="http://schemas.microsoft.com/office/drawing/2014/main" id="{E64045FA-7A4B-40D8-A53B-86AC619FD83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1" name="AutoShape 1">
          <a:extLst>
            <a:ext uri="{FF2B5EF4-FFF2-40B4-BE49-F238E27FC236}">
              <a16:creationId xmlns:a16="http://schemas.microsoft.com/office/drawing/2014/main" id="{14AD73D7-72D1-4B87-95A7-89E7D288854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2" name="AutoShape 2">
          <a:extLst>
            <a:ext uri="{FF2B5EF4-FFF2-40B4-BE49-F238E27FC236}">
              <a16:creationId xmlns:a16="http://schemas.microsoft.com/office/drawing/2014/main" id="{7AF291DE-7C5F-4E41-A663-9F59093129D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3" name="AutoShape 3">
          <a:extLst>
            <a:ext uri="{FF2B5EF4-FFF2-40B4-BE49-F238E27FC236}">
              <a16:creationId xmlns:a16="http://schemas.microsoft.com/office/drawing/2014/main" id="{9F5FA103-EFF8-4EAD-8995-993539200DA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24" name="AutoShape 1">
          <a:extLst>
            <a:ext uri="{FF2B5EF4-FFF2-40B4-BE49-F238E27FC236}">
              <a16:creationId xmlns:a16="http://schemas.microsoft.com/office/drawing/2014/main" id="{2C422660-9C31-4A3E-96EB-D44A0C950BD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25" name="AutoShape 2">
          <a:extLst>
            <a:ext uri="{FF2B5EF4-FFF2-40B4-BE49-F238E27FC236}">
              <a16:creationId xmlns:a16="http://schemas.microsoft.com/office/drawing/2014/main" id="{EA95D477-FB29-4E69-ACB5-FE1E40FEA6F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26" name="AutoShape 3">
          <a:extLst>
            <a:ext uri="{FF2B5EF4-FFF2-40B4-BE49-F238E27FC236}">
              <a16:creationId xmlns:a16="http://schemas.microsoft.com/office/drawing/2014/main" id="{A4B20A51-8F66-4B3A-863D-0C6156DD366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7" name="AutoShape 1">
          <a:extLst>
            <a:ext uri="{FF2B5EF4-FFF2-40B4-BE49-F238E27FC236}">
              <a16:creationId xmlns:a16="http://schemas.microsoft.com/office/drawing/2014/main" id="{0A270ACF-900F-41A6-BB07-1ABD4BE9A15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8" name="AutoShape 2">
          <a:extLst>
            <a:ext uri="{FF2B5EF4-FFF2-40B4-BE49-F238E27FC236}">
              <a16:creationId xmlns:a16="http://schemas.microsoft.com/office/drawing/2014/main" id="{ACC332AA-4704-4587-A773-7CA4709465F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29" name="AutoShape 3">
          <a:extLst>
            <a:ext uri="{FF2B5EF4-FFF2-40B4-BE49-F238E27FC236}">
              <a16:creationId xmlns:a16="http://schemas.microsoft.com/office/drawing/2014/main" id="{492D57E9-3679-48E7-958A-5A4EC9E9B1A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30" name="AutoShape 1">
          <a:extLst>
            <a:ext uri="{FF2B5EF4-FFF2-40B4-BE49-F238E27FC236}">
              <a16:creationId xmlns:a16="http://schemas.microsoft.com/office/drawing/2014/main" id="{3A99309D-DA68-41F5-B54C-0BD52C8CA41F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31" name="AutoShape 2">
          <a:extLst>
            <a:ext uri="{FF2B5EF4-FFF2-40B4-BE49-F238E27FC236}">
              <a16:creationId xmlns:a16="http://schemas.microsoft.com/office/drawing/2014/main" id="{A6247CA9-CC65-4292-8F6D-458FB618C5C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32" name="AutoShape 3">
          <a:extLst>
            <a:ext uri="{FF2B5EF4-FFF2-40B4-BE49-F238E27FC236}">
              <a16:creationId xmlns:a16="http://schemas.microsoft.com/office/drawing/2014/main" id="{2B5E5685-2505-441E-9C56-FE3FD9B1166A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379</xdr:row>
      <xdr:rowOff>0</xdr:rowOff>
    </xdr:from>
    <xdr:ext cx="304800" cy="304800"/>
    <xdr:sp macro="" textlink="">
      <xdr:nvSpPr>
        <xdr:cNvPr id="16333" name="AutoShape 5">
          <a:extLst>
            <a:ext uri="{FF2B5EF4-FFF2-40B4-BE49-F238E27FC236}">
              <a16:creationId xmlns:a16="http://schemas.microsoft.com/office/drawing/2014/main" id="{D177A4DC-9C16-44E1-A296-941205FABDA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34" name="AutoShape 1">
          <a:extLst>
            <a:ext uri="{FF2B5EF4-FFF2-40B4-BE49-F238E27FC236}">
              <a16:creationId xmlns:a16="http://schemas.microsoft.com/office/drawing/2014/main" id="{8824FB31-0505-4E0A-B116-29A4EB891A46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35" name="AutoShape 2">
          <a:extLst>
            <a:ext uri="{FF2B5EF4-FFF2-40B4-BE49-F238E27FC236}">
              <a16:creationId xmlns:a16="http://schemas.microsoft.com/office/drawing/2014/main" id="{6475EA88-85D1-4737-AD12-FDF61112C77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36" name="AutoShape 3">
          <a:extLst>
            <a:ext uri="{FF2B5EF4-FFF2-40B4-BE49-F238E27FC236}">
              <a16:creationId xmlns:a16="http://schemas.microsoft.com/office/drawing/2014/main" id="{67AF37CF-3DAF-46DB-8C72-0DD306C0544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37" name="AutoShape 1">
          <a:extLst>
            <a:ext uri="{FF2B5EF4-FFF2-40B4-BE49-F238E27FC236}">
              <a16:creationId xmlns:a16="http://schemas.microsoft.com/office/drawing/2014/main" id="{456C13B6-6F7D-4157-B9C8-CC66A9D8179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38" name="AutoShape 2">
          <a:extLst>
            <a:ext uri="{FF2B5EF4-FFF2-40B4-BE49-F238E27FC236}">
              <a16:creationId xmlns:a16="http://schemas.microsoft.com/office/drawing/2014/main" id="{579FC464-72B7-49B1-8FDF-B0F7A55125D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39" name="AutoShape 3">
          <a:extLst>
            <a:ext uri="{FF2B5EF4-FFF2-40B4-BE49-F238E27FC236}">
              <a16:creationId xmlns:a16="http://schemas.microsoft.com/office/drawing/2014/main" id="{473584A3-96D6-44F1-8B70-7F2EBE4512D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0" name="AutoShape 1">
          <a:extLst>
            <a:ext uri="{FF2B5EF4-FFF2-40B4-BE49-F238E27FC236}">
              <a16:creationId xmlns:a16="http://schemas.microsoft.com/office/drawing/2014/main" id="{AA3F2DB6-8DAB-4E39-88A1-5672A3D338D9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1" name="AutoShape 2">
          <a:extLst>
            <a:ext uri="{FF2B5EF4-FFF2-40B4-BE49-F238E27FC236}">
              <a16:creationId xmlns:a16="http://schemas.microsoft.com/office/drawing/2014/main" id="{4EE65A0D-9239-4476-94ED-71CF1DD805E7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2" name="AutoShape 3">
          <a:extLst>
            <a:ext uri="{FF2B5EF4-FFF2-40B4-BE49-F238E27FC236}">
              <a16:creationId xmlns:a16="http://schemas.microsoft.com/office/drawing/2014/main" id="{4C8CD470-993F-4F2B-96D4-3A7C6C8595D3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43" name="AutoShape 1">
          <a:extLst>
            <a:ext uri="{FF2B5EF4-FFF2-40B4-BE49-F238E27FC236}">
              <a16:creationId xmlns:a16="http://schemas.microsoft.com/office/drawing/2014/main" id="{173BD267-B33E-484C-86B6-7D572F4824C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44" name="AutoShape 2">
          <a:extLst>
            <a:ext uri="{FF2B5EF4-FFF2-40B4-BE49-F238E27FC236}">
              <a16:creationId xmlns:a16="http://schemas.microsoft.com/office/drawing/2014/main" id="{388F5333-4733-467E-8790-14944B2269A0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45" name="AutoShape 3">
          <a:extLst>
            <a:ext uri="{FF2B5EF4-FFF2-40B4-BE49-F238E27FC236}">
              <a16:creationId xmlns:a16="http://schemas.microsoft.com/office/drawing/2014/main" id="{B7F44D76-4D80-4292-9F1E-2CAE4CD96C1C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6" name="AutoShape 1">
          <a:extLst>
            <a:ext uri="{FF2B5EF4-FFF2-40B4-BE49-F238E27FC236}">
              <a16:creationId xmlns:a16="http://schemas.microsoft.com/office/drawing/2014/main" id="{839E4577-42D3-4745-95DC-B961176C24A7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7" name="AutoShape 2">
          <a:extLst>
            <a:ext uri="{FF2B5EF4-FFF2-40B4-BE49-F238E27FC236}">
              <a16:creationId xmlns:a16="http://schemas.microsoft.com/office/drawing/2014/main" id="{D82F8A4F-0143-4041-A11D-764A9D1DF5D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48" name="AutoShape 3">
          <a:extLst>
            <a:ext uri="{FF2B5EF4-FFF2-40B4-BE49-F238E27FC236}">
              <a16:creationId xmlns:a16="http://schemas.microsoft.com/office/drawing/2014/main" id="{A653DA24-509B-44DF-8670-D34EE14DEE78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49" name="AutoShape 1">
          <a:extLst>
            <a:ext uri="{FF2B5EF4-FFF2-40B4-BE49-F238E27FC236}">
              <a16:creationId xmlns:a16="http://schemas.microsoft.com/office/drawing/2014/main" id="{56C138C5-FA5F-4B8B-9E27-05982BC1C04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50" name="AutoShape 2">
          <a:extLst>
            <a:ext uri="{FF2B5EF4-FFF2-40B4-BE49-F238E27FC236}">
              <a16:creationId xmlns:a16="http://schemas.microsoft.com/office/drawing/2014/main" id="{42B4170A-D0B9-4CCE-BB2C-CB8724B761E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51" name="AutoShape 3">
          <a:extLst>
            <a:ext uri="{FF2B5EF4-FFF2-40B4-BE49-F238E27FC236}">
              <a16:creationId xmlns:a16="http://schemas.microsoft.com/office/drawing/2014/main" id="{E254663B-BA18-4FC9-975F-7048E508394E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2" name="AutoShape 1">
          <a:extLst>
            <a:ext uri="{FF2B5EF4-FFF2-40B4-BE49-F238E27FC236}">
              <a16:creationId xmlns:a16="http://schemas.microsoft.com/office/drawing/2014/main" id="{CDB7A100-F78A-497D-8517-A9157523BD4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3" name="AutoShape 2">
          <a:extLst>
            <a:ext uri="{FF2B5EF4-FFF2-40B4-BE49-F238E27FC236}">
              <a16:creationId xmlns:a16="http://schemas.microsoft.com/office/drawing/2014/main" id="{92ACDE75-01BA-4630-B672-CCD4E92ADF1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4" name="AutoShape 3">
          <a:extLst>
            <a:ext uri="{FF2B5EF4-FFF2-40B4-BE49-F238E27FC236}">
              <a16:creationId xmlns:a16="http://schemas.microsoft.com/office/drawing/2014/main" id="{BA692B5D-3EC5-46DA-B24D-52D124E14326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5" name="AutoShape 1">
          <a:extLst>
            <a:ext uri="{FF2B5EF4-FFF2-40B4-BE49-F238E27FC236}">
              <a16:creationId xmlns:a16="http://schemas.microsoft.com/office/drawing/2014/main" id="{7110AE03-D7B6-4941-9D42-6D1BBC22E9B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6" name="AutoShape 2">
          <a:extLst>
            <a:ext uri="{FF2B5EF4-FFF2-40B4-BE49-F238E27FC236}">
              <a16:creationId xmlns:a16="http://schemas.microsoft.com/office/drawing/2014/main" id="{A30BCA03-AC30-4EFF-A33C-DA584B8E0D1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7" name="AutoShape 3">
          <a:extLst>
            <a:ext uri="{FF2B5EF4-FFF2-40B4-BE49-F238E27FC236}">
              <a16:creationId xmlns:a16="http://schemas.microsoft.com/office/drawing/2014/main" id="{27A54183-9061-4E34-A7D4-118136BA70F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8" name="AutoShape 1">
          <a:extLst>
            <a:ext uri="{FF2B5EF4-FFF2-40B4-BE49-F238E27FC236}">
              <a16:creationId xmlns:a16="http://schemas.microsoft.com/office/drawing/2014/main" id="{DD8F2A72-681F-49A4-AEE7-C5AEE3ECF24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59" name="AutoShape 2">
          <a:extLst>
            <a:ext uri="{FF2B5EF4-FFF2-40B4-BE49-F238E27FC236}">
              <a16:creationId xmlns:a16="http://schemas.microsoft.com/office/drawing/2014/main" id="{57B8F98D-60DF-4ED0-896E-AA0CF6C47DD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60" name="AutoShape 3">
          <a:extLst>
            <a:ext uri="{FF2B5EF4-FFF2-40B4-BE49-F238E27FC236}">
              <a16:creationId xmlns:a16="http://schemas.microsoft.com/office/drawing/2014/main" id="{3685CB5E-123C-44B8-B089-C1ADBA930160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61" name="AutoShape 1">
          <a:extLst>
            <a:ext uri="{FF2B5EF4-FFF2-40B4-BE49-F238E27FC236}">
              <a16:creationId xmlns:a16="http://schemas.microsoft.com/office/drawing/2014/main" id="{534CAAA2-241F-49D9-BCEA-9B07E4E4642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62" name="AutoShape 2">
          <a:extLst>
            <a:ext uri="{FF2B5EF4-FFF2-40B4-BE49-F238E27FC236}">
              <a16:creationId xmlns:a16="http://schemas.microsoft.com/office/drawing/2014/main" id="{1E099802-593E-47B0-9D80-6B452A6E1991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63" name="AutoShape 3">
          <a:extLst>
            <a:ext uri="{FF2B5EF4-FFF2-40B4-BE49-F238E27FC236}">
              <a16:creationId xmlns:a16="http://schemas.microsoft.com/office/drawing/2014/main" id="{CBD2540B-A53E-4289-87FC-2C27C55A6E76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64" name="AutoShape 1">
          <a:extLst>
            <a:ext uri="{FF2B5EF4-FFF2-40B4-BE49-F238E27FC236}">
              <a16:creationId xmlns:a16="http://schemas.microsoft.com/office/drawing/2014/main" id="{6996241C-624C-4A5F-85A9-BD1A220AFC81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65" name="AutoShape 2">
          <a:extLst>
            <a:ext uri="{FF2B5EF4-FFF2-40B4-BE49-F238E27FC236}">
              <a16:creationId xmlns:a16="http://schemas.microsoft.com/office/drawing/2014/main" id="{754C6C77-C166-496D-9C38-59C98DE75B08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66" name="AutoShape 3">
          <a:extLst>
            <a:ext uri="{FF2B5EF4-FFF2-40B4-BE49-F238E27FC236}">
              <a16:creationId xmlns:a16="http://schemas.microsoft.com/office/drawing/2014/main" id="{417C2E5D-4F49-41E9-AD88-3B127D37602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67" name="AutoShape 1">
          <a:extLst>
            <a:ext uri="{FF2B5EF4-FFF2-40B4-BE49-F238E27FC236}">
              <a16:creationId xmlns:a16="http://schemas.microsoft.com/office/drawing/2014/main" id="{1AD110E2-89B0-4CFD-927B-0D08A92797C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68" name="AutoShape 2">
          <a:extLst>
            <a:ext uri="{FF2B5EF4-FFF2-40B4-BE49-F238E27FC236}">
              <a16:creationId xmlns:a16="http://schemas.microsoft.com/office/drawing/2014/main" id="{EE764EFA-9AA2-44D2-923A-34F282BAA70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69" name="AutoShape 3">
          <a:extLst>
            <a:ext uri="{FF2B5EF4-FFF2-40B4-BE49-F238E27FC236}">
              <a16:creationId xmlns:a16="http://schemas.microsoft.com/office/drawing/2014/main" id="{E06E7E4F-9F8D-4BDB-9428-6245A157002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0" name="AutoShape 1">
          <a:extLst>
            <a:ext uri="{FF2B5EF4-FFF2-40B4-BE49-F238E27FC236}">
              <a16:creationId xmlns:a16="http://schemas.microsoft.com/office/drawing/2014/main" id="{49149966-62CD-40D4-8D8D-E55823C5636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1" name="AutoShape 2">
          <a:extLst>
            <a:ext uri="{FF2B5EF4-FFF2-40B4-BE49-F238E27FC236}">
              <a16:creationId xmlns:a16="http://schemas.microsoft.com/office/drawing/2014/main" id="{1FA3EBDB-2DA5-4D8F-8FE3-2298C6999D7C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2" name="AutoShape 3">
          <a:extLst>
            <a:ext uri="{FF2B5EF4-FFF2-40B4-BE49-F238E27FC236}">
              <a16:creationId xmlns:a16="http://schemas.microsoft.com/office/drawing/2014/main" id="{80ACC7BA-C824-425C-9A7D-666641D8B9EA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3" name="AutoShape 1">
          <a:extLst>
            <a:ext uri="{FF2B5EF4-FFF2-40B4-BE49-F238E27FC236}">
              <a16:creationId xmlns:a16="http://schemas.microsoft.com/office/drawing/2014/main" id="{E1A77357-B43B-484A-B4C9-6903F4BA285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4" name="AutoShape 2">
          <a:extLst>
            <a:ext uri="{FF2B5EF4-FFF2-40B4-BE49-F238E27FC236}">
              <a16:creationId xmlns:a16="http://schemas.microsoft.com/office/drawing/2014/main" id="{AA7F6529-9D59-46EC-B987-65535A394AE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75" name="AutoShape 3">
          <a:extLst>
            <a:ext uri="{FF2B5EF4-FFF2-40B4-BE49-F238E27FC236}">
              <a16:creationId xmlns:a16="http://schemas.microsoft.com/office/drawing/2014/main" id="{A06987F9-2077-458D-84DA-7E63538999A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76" name="AutoShape 1">
          <a:extLst>
            <a:ext uri="{FF2B5EF4-FFF2-40B4-BE49-F238E27FC236}">
              <a16:creationId xmlns:a16="http://schemas.microsoft.com/office/drawing/2014/main" id="{EDADF304-F7A3-4460-B1F5-CF6C9C866B72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77" name="AutoShape 2">
          <a:extLst>
            <a:ext uri="{FF2B5EF4-FFF2-40B4-BE49-F238E27FC236}">
              <a16:creationId xmlns:a16="http://schemas.microsoft.com/office/drawing/2014/main" id="{16C4545E-C828-4EEB-8745-12A20C64794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378" name="AutoShape 3">
          <a:extLst>
            <a:ext uri="{FF2B5EF4-FFF2-40B4-BE49-F238E27FC236}">
              <a16:creationId xmlns:a16="http://schemas.microsoft.com/office/drawing/2014/main" id="{5D4F9E01-5475-4AE0-B45D-9EF8C2ABC17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79" name="AutoShape 1">
          <a:extLst>
            <a:ext uri="{FF2B5EF4-FFF2-40B4-BE49-F238E27FC236}">
              <a16:creationId xmlns:a16="http://schemas.microsoft.com/office/drawing/2014/main" id="{B7FD3604-0B90-44D5-8907-B9C92BAFC975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80" name="AutoShape 2">
          <a:extLst>
            <a:ext uri="{FF2B5EF4-FFF2-40B4-BE49-F238E27FC236}">
              <a16:creationId xmlns:a16="http://schemas.microsoft.com/office/drawing/2014/main" id="{FA750D93-28E0-4796-A5C4-05CBB2944FAB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371</xdr:row>
      <xdr:rowOff>0</xdr:rowOff>
    </xdr:from>
    <xdr:ext cx="304800" cy="304800"/>
    <xdr:sp macro="" textlink="">
      <xdr:nvSpPr>
        <xdr:cNvPr id="16381" name="AutoShape 3">
          <a:extLst>
            <a:ext uri="{FF2B5EF4-FFF2-40B4-BE49-F238E27FC236}">
              <a16:creationId xmlns:a16="http://schemas.microsoft.com/office/drawing/2014/main" id="{8AE719EE-2899-477A-9081-02137A4150CF}"/>
            </a:ext>
          </a:extLst>
        </xdr:cNvPr>
        <xdr:cNvSpPr>
          <a:spLocks noChangeAspect="1" noChangeArrowheads="1"/>
        </xdr:cNvSpPr>
      </xdr:nvSpPr>
      <xdr:spPr bwMode="auto">
        <a:xfrm>
          <a:off x="0" y="40967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2" name="AutoShape 1">
          <a:extLst>
            <a:ext uri="{FF2B5EF4-FFF2-40B4-BE49-F238E27FC236}">
              <a16:creationId xmlns:a16="http://schemas.microsoft.com/office/drawing/2014/main" id="{6B0A5821-E14E-40DC-9355-5ACC5A76FF8E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3" name="AutoShape 2">
          <a:extLst>
            <a:ext uri="{FF2B5EF4-FFF2-40B4-BE49-F238E27FC236}">
              <a16:creationId xmlns:a16="http://schemas.microsoft.com/office/drawing/2014/main" id="{3B51131E-A648-4083-8A04-CE1FE7B83BC8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4" name="AutoShape 3">
          <a:extLst>
            <a:ext uri="{FF2B5EF4-FFF2-40B4-BE49-F238E27FC236}">
              <a16:creationId xmlns:a16="http://schemas.microsoft.com/office/drawing/2014/main" id="{BC649D35-86DC-4795-9FF2-81D025B6E38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5" name="AutoShape 1">
          <a:extLst>
            <a:ext uri="{FF2B5EF4-FFF2-40B4-BE49-F238E27FC236}">
              <a16:creationId xmlns:a16="http://schemas.microsoft.com/office/drawing/2014/main" id="{710E9775-1A55-44AB-B407-0F2C39CA017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6" name="AutoShape 2">
          <a:extLst>
            <a:ext uri="{FF2B5EF4-FFF2-40B4-BE49-F238E27FC236}">
              <a16:creationId xmlns:a16="http://schemas.microsoft.com/office/drawing/2014/main" id="{85F1D684-00D3-4768-89FC-E79767DE5693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7" name="AutoShape 3">
          <a:extLst>
            <a:ext uri="{FF2B5EF4-FFF2-40B4-BE49-F238E27FC236}">
              <a16:creationId xmlns:a16="http://schemas.microsoft.com/office/drawing/2014/main" id="{7E7B361E-3BCB-4643-9F70-5ADA5DAB571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8" name="AutoShape 1">
          <a:extLst>
            <a:ext uri="{FF2B5EF4-FFF2-40B4-BE49-F238E27FC236}">
              <a16:creationId xmlns:a16="http://schemas.microsoft.com/office/drawing/2014/main" id="{C10F002A-1F62-4647-ABF9-E730B305868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89" name="AutoShape 2">
          <a:extLst>
            <a:ext uri="{FF2B5EF4-FFF2-40B4-BE49-F238E27FC236}">
              <a16:creationId xmlns:a16="http://schemas.microsoft.com/office/drawing/2014/main" id="{4D5F7848-0D90-4A1F-8F3C-C79BB5F1517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390" name="AutoShape 3">
          <a:extLst>
            <a:ext uri="{FF2B5EF4-FFF2-40B4-BE49-F238E27FC236}">
              <a16:creationId xmlns:a16="http://schemas.microsoft.com/office/drawing/2014/main" id="{D90144B7-B595-4142-81F6-AD5FFD862EB1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1625"/>
    <xdr:sp macro="" textlink="">
      <xdr:nvSpPr>
        <xdr:cNvPr id="16391" name="AutoShape 1">
          <a:extLst>
            <a:ext uri="{FF2B5EF4-FFF2-40B4-BE49-F238E27FC236}">
              <a16:creationId xmlns:a16="http://schemas.microsoft.com/office/drawing/2014/main" id="{B090DE5E-9751-4AD0-A152-D7F725E0988C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1625"/>
    <xdr:sp macro="" textlink="">
      <xdr:nvSpPr>
        <xdr:cNvPr id="16392" name="AutoShape 2">
          <a:extLst>
            <a:ext uri="{FF2B5EF4-FFF2-40B4-BE49-F238E27FC236}">
              <a16:creationId xmlns:a16="http://schemas.microsoft.com/office/drawing/2014/main" id="{FA9D9BAE-835D-462B-8160-AC6679E0BB89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1625"/>
    <xdr:sp macro="" textlink="">
      <xdr:nvSpPr>
        <xdr:cNvPr id="16393" name="AutoShape 3">
          <a:extLst>
            <a:ext uri="{FF2B5EF4-FFF2-40B4-BE49-F238E27FC236}">
              <a16:creationId xmlns:a16="http://schemas.microsoft.com/office/drawing/2014/main" id="{3A2AED58-3DEC-43D1-AD62-440036A12160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4800"/>
    <xdr:sp macro="" textlink="">
      <xdr:nvSpPr>
        <xdr:cNvPr id="16394" name="AutoShape 1">
          <a:extLst>
            <a:ext uri="{FF2B5EF4-FFF2-40B4-BE49-F238E27FC236}">
              <a16:creationId xmlns:a16="http://schemas.microsoft.com/office/drawing/2014/main" id="{E27BAC86-5F42-48BD-8BAA-16598E1A4367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4800"/>
    <xdr:sp macro="" textlink="">
      <xdr:nvSpPr>
        <xdr:cNvPr id="16395" name="AutoShape 2">
          <a:extLst>
            <a:ext uri="{FF2B5EF4-FFF2-40B4-BE49-F238E27FC236}">
              <a16:creationId xmlns:a16="http://schemas.microsoft.com/office/drawing/2014/main" id="{4F99FD41-ADFD-475E-8951-7FB0D79CF636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361</xdr:row>
      <xdr:rowOff>0</xdr:rowOff>
    </xdr:from>
    <xdr:ext cx="304800" cy="304800"/>
    <xdr:sp macro="" textlink="">
      <xdr:nvSpPr>
        <xdr:cNvPr id="16396" name="AutoShape 3">
          <a:extLst>
            <a:ext uri="{FF2B5EF4-FFF2-40B4-BE49-F238E27FC236}">
              <a16:creationId xmlns:a16="http://schemas.microsoft.com/office/drawing/2014/main" id="{404FB500-06EF-4B80-BFA3-86766113A2C2}"/>
            </a:ext>
          </a:extLst>
        </xdr:cNvPr>
        <xdr:cNvSpPr>
          <a:spLocks noChangeAspect="1" noChangeArrowheads="1"/>
        </xdr:cNvSpPr>
      </xdr:nvSpPr>
      <xdr:spPr bwMode="auto">
        <a:xfrm>
          <a:off x="0" y="39919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1625"/>
    <xdr:sp macro="" textlink="">
      <xdr:nvSpPr>
        <xdr:cNvPr id="16397" name="AutoShape 1">
          <a:extLst>
            <a:ext uri="{FF2B5EF4-FFF2-40B4-BE49-F238E27FC236}">
              <a16:creationId xmlns:a16="http://schemas.microsoft.com/office/drawing/2014/main" id="{0D08B085-7C3E-47B7-84B0-82D77328F85E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1625"/>
    <xdr:sp macro="" textlink="">
      <xdr:nvSpPr>
        <xdr:cNvPr id="16398" name="AutoShape 2">
          <a:extLst>
            <a:ext uri="{FF2B5EF4-FFF2-40B4-BE49-F238E27FC236}">
              <a16:creationId xmlns:a16="http://schemas.microsoft.com/office/drawing/2014/main" id="{31F6BDFE-6060-4694-9E0B-B4FB49C671CD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1625"/>
    <xdr:sp macro="" textlink="">
      <xdr:nvSpPr>
        <xdr:cNvPr id="16399" name="AutoShape 3">
          <a:extLst>
            <a:ext uri="{FF2B5EF4-FFF2-40B4-BE49-F238E27FC236}">
              <a16:creationId xmlns:a16="http://schemas.microsoft.com/office/drawing/2014/main" id="{231C4647-9BF2-4927-A09B-6EA5457B86EB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4800"/>
    <xdr:sp macro="" textlink="">
      <xdr:nvSpPr>
        <xdr:cNvPr id="16400" name="AutoShape 1">
          <a:extLst>
            <a:ext uri="{FF2B5EF4-FFF2-40B4-BE49-F238E27FC236}">
              <a16:creationId xmlns:a16="http://schemas.microsoft.com/office/drawing/2014/main" id="{A9B73D2A-51A8-4CD9-A9BC-7D3C9C78CC89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4800"/>
    <xdr:sp macro="" textlink="">
      <xdr:nvSpPr>
        <xdr:cNvPr id="16401" name="AutoShape 2">
          <a:extLst>
            <a:ext uri="{FF2B5EF4-FFF2-40B4-BE49-F238E27FC236}">
              <a16:creationId xmlns:a16="http://schemas.microsoft.com/office/drawing/2014/main" id="{2BC35E01-85AC-4975-9D03-8761828081EF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362</xdr:row>
      <xdr:rowOff>0</xdr:rowOff>
    </xdr:from>
    <xdr:ext cx="304800" cy="304800"/>
    <xdr:sp macro="" textlink="">
      <xdr:nvSpPr>
        <xdr:cNvPr id="16402" name="AutoShape 3">
          <a:extLst>
            <a:ext uri="{FF2B5EF4-FFF2-40B4-BE49-F238E27FC236}">
              <a16:creationId xmlns:a16="http://schemas.microsoft.com/office/drawing/2014/main" id="{301401C9-D6AC-4B86-9217-9E42CF31F870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1625"/>
    <xdr:sp macro="" textlink="">
      <xdr:nvSpPr>
        <xdr:cNvPr id="16403" name="AutoShape 1">
          <a:extLst>
            <a:ext uri="{FF2B5EF4-FFF2-40B4-BE49-F238E27FC236}">
              <a16:creationId xmlns:a16="http://schemas.microsoft.com/office/drawing/2014/main" id="{130D93AD-C575-4AA6-BD2D-DF772E99D9D7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1625"/>
    <xdr:sp macro="" textlink="">
      <xdr:nvSpPr>
        <xdr:cNvPr id="16404" name="AutoShape 2">
          <a:extLst>
            <a:ext uri="{FF2B5EF4-FFF2-40B4-BE49-F238E27FC236}">
              <a16:creationId xmlns:a16="http://schemas.microsoft.com/office/drawing/2014/main" id="{B3DBA94E-A372-444C-B671-62C4AABF47B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1625"/>
    <xdr:sp macro="" textlink="">
      <xdr:nvSpPr>
        <xdr:cNvPr id="16405" name="AutoShape 3">
          <a:extLst>
            <a:ext uri="{FF2B5EF4-FFF2-40B4-BE49-F238E27FC236}">
              <a16:creationId xmlns:a16="http://schemas.microsoft.com/office/drawing/2014/main" id="{9A30468D-FE01-4F9C-BA76-B96DCB44453D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406" name="AutoShape 1">
          <a:extLst>
            <a:ext uri="{FF2B5EF4-FFF2-40B4-BE49-F238E27FC236}">
              <a16:creationId xmlns:a16="http://schemas.microsoft.com/office/drawing/2014/main" id="{373C90E9-516C-457A-AB38-5B1C5F7C916E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407" name="AutoShape 2">
          <a:extLst>
            <a:ext uri="{FF2B5EF4-FFF2-40B4-BE49-F238E27FC236}">
              <a16:creationId xmlns:a16="http://schemas.microsoft.com/office/drawing/2014/main" id="{16C49664-7326-4347-9C2B-3722A76EF4F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363</xdr:row>
      <xdr:rowOff>0</xdr:rowOff>
    </xdr:from>
    <xdr:ext cx="304800" cy="304800"/>
    <xdr:sp macro="" textlink="">
      <xdr:nvSpPr>
        <xdr:cNvPr id="16408" name="AutoShape 3">
          <a:extLst>
            <a:ext uri="{FF2B5EF4-FFF2-40B4-BE49-F238E27FC236}">
              <a16:creationId xmlns:a16="http://schemas.microsoft.com/office/drawing/2014/main" id="{A1501ACF-B0BF-4478-8580-0A64EDAAC33B}"/>
            </a:ext>
          </a:extLst>
        </xdr:cNvPr>
        <xdr:cNvSpPr>
          <a:spLocks noChangeAspect="1" noChangeArrowheads="1"/>
        </xdr:cNvSpPr>
      </xdr:nvSpPr>
      <xdr:spPr bwMode="auto">
        <a:xfrm>
          <a:off x="0" y="40128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1625"/>
    <xdr:sp macro="" textlink="">
      <xdr:nvSpPr>
        <xdr:cNvPr id="16409" name="AutoShape 1">
          <a:extLst>
            <a:ext uri="{FF2B5EF4-FFF2-40B4-BE49-F238E27FC236}">
              <a16:creationId xmlns:a16="http://schemas.microsoft.com/office/drawing/2014/main" id="{B5BA144C-0F46-46D0-82CD-E0D6EED50CC0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1625"/>
    <xdr:sp macro="" textlink="">
      <xdr:nvSpPr>
        <xdr:cNvPr id="16410" name="AutoShape 2">
          <a:extLst>
            <a:ext uri="{FF2B5EF4-FFF2-40B4-BE49-F238E27FC236}">
              <a16:creationId xmlns:a16="http://schemas.microsoft.com/office/drawing/2014/main" id="{DBD76A4A-0873-4167-9DBF-F23AB57DFE77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1625"/>
    <xdr:sp macro="" textlink="">
      <xdr:nvSpPr>
        <xdr:cNvPr id="16411" name="AutoShape 3">
          <a:extLst>
            <a:ext uri="{FF2B5EF4-FFF2-40B4-BE49-F238E27FC236}">
              <a16:creationId xmlns:a16="http://schemas.microsoft.com/office/drawing/2014/main" id="{8A789523-A7A9-4921-A18A-8576230A3E20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4800"/>
    <xdr:sp macro="" textlink="">
      <xdr:nvSpPr>
        <xdr:cNvPr id="16412" name="AutoShape 1">
          <a:extLst>
            <a:ext uri="{FF2B5EF4-FFF2-40B4-BE49-F238E27FC236}">
              <a16:creationId xmlns:a16="http://schemas.microsoft.com/office/drawing/2014/main" id="{C62C21B5-7501-4326-A5AC-6228930C3056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4800"/>
    <xdr:sp macro="" textlink="">
      <xdr:nvSpPr>
        <xdr:cNvPr id="16413" name="AutoShape 2">
          <a:extLst>
            <a:ext uri="{FF2B5EF4-FFF2-40B4-BE49-F238E27FC236}">
              <a16:creationId xmlns:a16="http://schemas.microsoft.com/office/drawing/2014/main" id="{D7F2FFFF-110B-447C-B004-04606312DAF8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364</xdr:row>
      <xdr:rowOff>0</xdr:rowOff>
    </xdr:from>
    <xdr:ext cx="304800" cy="304800"/>
    <xdr:sp macro="" textlink="">
      <xdr:nvSpPr>
        <xdr:cNvPr id="16414" name="AutoShape 3">
          <a:extLst>
            <a:ext uri="{FF2B5EF4-FFF2-40B4-BE49-F238E27FC236}">
              <a16:creationId xmlns:a16="http://schemas.microsoft.com/office/drawing/2014/main" id="{F1CF41AB-1ADB-449C-B796-1791B5F786A7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1625"/>
    <xdr:sp macro="" textlink="">
      <xdr:nvSpPr>
        <xdr:cNvPr id="16415" name="AutoShape 1">
          <a:extLst>
            <a:ext uri="{FF2B5EF4-FFF2-40B4-BE49-F238E27FC236}">
              <a16:creationId xmlns:a16="http://schemas.microsoft.com/office/drawing/2014/main" id="{15898E26-B630-4406-8F1E-F5D27F92EEBE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1625"/>
    <xdr:sp macro="" textlink="">
      <xdr:nvSpPr>
        <xdr:cNvPr id="16416" name="AutoShape 2">
          <a:extLst>
            <a:ext uri="{FF2B5EF4-FFF2-40B4-BE49-F238E27FC236}">
              <a16:creationId xmlns:a16="http://schemas.microsoft.com/office/drawing/2014/main" id="{602743C4-DDF6-4B3A-8205-39F325E6B246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1625"/>
    <xdr:sp macro="" textlink="">
      <xdr:nvSpPr>
        <xdr:cNvPr id="16417" name="AutoShape 3">
          <a:extLst>
            <a:ext uri="{FF2B5EF4-FFF2-40B4-BE49-F238E27FC236}">
              <a16:creationId xmlns:a16="http://schemas.microsoft.com/office/drawing/2014/main" id="{5B87C17B-1A9A-4C95-A2FF-C70851B65A8F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4800"/>
    <xdr:sp macro="" textlink="">
      <xdr:nvSpPr>
        <xdr:cNvPr id="16418" name="AutoShape 1">
          <a:extLst>
            <a:ext uri="{FF2B5EF4-FFF2-40B4-BE49-F238E27FC236}">
              <a16:creationId xmlns:a16="http://schemas.microsoft.com/office/drawing/2014/main" id="{4FA5F2E0-E485-458E-905A-D50998046EC0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4800"/>
    <xdr:sp macro="" textlink="">
      <xdr:nvSpPr>
        <xdr:cNvPr id="16419" name="AutoShape 2">
          <a:extLst>
            <a:ext uri="{FF2B5EF4-FFF2-40B4-BE49-F238E27FC236}">
              <a16:creationId xmlns:a16="http://schemas.microsoft.com/office/drawing/2014/main" id="{AB9CB2EA-5DD2-4B5F-B34C-0011B5A2808F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365</xdr:row>
      <xdr:rowOff>0</xdr:rowOff>
    </xdr:from>
    <xdr:ext cx="304800" cy="304800"/>
    <xdr:sp macro="" textlink="">
      <xdr:nvSpPr>
        <xdr:cNvPr id="16420" name="AutoShape 3">
          <a:extLst>
            <a:ext uri="{FF2B5EF4-FFF2-40B4-BE49-F238E27FC236}">
              <a16:creationId xmlns:a16="http://schemas.microsoft.com/office/drawing/2014/main" id="{CD69ADF2-6A6F-41D6-AAD2-F5A9E69097D2}"/>
            </a:ext>
          </a:extLst>
        </xdr:cNvPr>
        <xdr:cNvSpPr>
          <a:spLocks noChangeAspect="1" noChangeArrowheads="1"/>
        </xdr:cNvSpPr>
      </xdr:nvSpPr>
      <xdr:spPr bwMode="auto">
        <a:xfrm>
          <a:off x="0" y="403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1625"/>
    <xdr:sp macro="" textlink="">
      <xdr:nvSpPr>
        <xdr:cNvPr id="16421" name="AutoShape 1">
          <a:extLst>
            <a:ext uri="{FF2B5EF4-FFF2-40B4-BE49-F238E27FC236}">
              <a16:creationId xmlns:a16="http://schemas.microsoft.com/office/drawing/2014/main" id="{420852A0-1C29-4DE6-A501-FBD705E7B243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1625"/>
    <xdr:sp macro="" textlink="">
      <xdr:nvSpPr>
        <xdr:cNvPr id="16422" name="AutoShape 2">
          <a:extLst>
            <a:ext uri="{FF2B5EF4-FFF2-40B4-BE49-F238E27FC236}">
              <a16:creationId xmlns:a16="http://schemas.microsoft.com/office/drawing/2014/main" id="{31B67C53-8FC5-4C2F-BE25-67EFF9479B08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1625"/>
    <xdr:sp macro="" textlink="">
      <xdr:nvSpPr>
        <xdr:cNvPr id="16423" name="AutoShape 3">
          <a:extLst>
            <a:ext uri="{FF2B5EF4-FFF2-40B4-BE49-F238E27FC236}">
              <a16:creationId xmlns:a16="http://schemas.microsoft.com/office/drawing/2014/main" id="{DB70DD57-24BF-439A-9714-D3604D4B00CB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4800"/>
    <xdr:sp macro="" textlink="">
      <xdr:nvSpPr>
        <xdr:cNvPr id="16424" name="AutoShape 1">
          <a:extLst>
            <a:ext uri="{FF2B5EF4-FFF2-40B4-BE49-F238E27FC236}">
              <a16:creationId xmlns:a16="http://schemas.microsoft.com/office/drawing/2014/main" id="{9B72B7EE-AEB2-48D3-B311-1E03CCB5BD24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4800"/>
    <xdr:sp macro="" textlink="">
      <xdr:nvSpPr>
        <xdr:cNvPr id="16425" name="AutoShape 2">
          <a:extLst>
            <a:ext uri="{FF2B5EF4-FFF2-40B4-BE49-F238E27FC236}">
              <a16:creationId xmlns:a16="http://schemas.microsoft.com/office/drawing/2014/main" id="{C1F3DF7D-EAE4-4C7A-B22C-EA0241A9CA3B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366</xdr:row>
      <xdr:rowOff>0</xdr:rowOff>
    </xdr:from>
    <xdr:ext cx="304800" cy="304800"/>
    <xdr:sp macro="" textlink="">
      <xdr:nvSpPr>
        <xdr:cNvPr id="16426" name="AutoShape 3">
          <a:extLst>
            <a:ext uri="{FF2B5EF4-FFF2-40B4-BE49-F238E27FC236}">
              <a16:creationId xmlns:a16="http://schemas.microsoft.com/office/drawing/2014/main" id="{4300A151-2C14-431A-9FBF-E6EB61D56397}"/>
            </a:ext>
          </a:extLst>
        </xdr:cNvPr>
        <xdr:cNvSpPr>
          <a:spLocks noChangeAspect="1" noChangeArrowheads="1"/>
        </xdr:cNvSpPr>
      </xdr:nvSpPr>
      <xdr:spPr bwMode="auto">
        <a:xfrm>
          <a:off x="0" y="404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1625"/>
    <xdr:sp macro="" textlink="">
      <xdr:nvSpPr>
        <xdr:cNvPr id="16427" name="AutoShape 1">
          <a:extLst>
            <a:ext uri="{FF2B5EF4-FFF2-40B4-BE49-F238E27FC236}">
              <a16:creationId xmlns:a16="http://schemas.microsoft.com/office/drawing/2014/main" id="{955AEAE9-9397-4986-97D9-D7D24EE261AE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1625"/>
    <xdr:sp macro="" textlink="">
      <xdr:nvSpPr>
        <xdr:cNvPr id="16428" name="AutoShape 2">
          <a:extLst>
            <a:ext uri="{FF2B5EF4-FFF2-40B4-BE49-F238E27FC236}">
              <a16:creationId xmlns:a16="http://schemas.microsoft.com/office/drawing/2014/main" id="{1C63DED2-4544-494B-B241-E37771F1CCBD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1625"/>
    <xdr:sp macro="" textlink="">
      <xdr:nvSpPr>
        <xdr:cNvPr id="16429" name="AutoShape 3">
          <a:extLst>
            <a:ext uri="{FF2B5EF4-FFF2-40B4-BE49-F238E27FC236}">
              <a16:creationId xmlns:a16="http://schemas.microsoft.com/office/drawing/2014/main" id="{FF70CE85-0280-4DC6-859D-63DBDF4EB0DD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4800"/>
    <xdr:sp macro="" textlink="">
      <xdr:nvSpPr>
        <xdr:cNvPr id="16430" name="AutoShape 1">
          <a:extLst>
            <a:ext uri="{FF2B5EF4-FFF2-40B4-BE49-F238E27FC236}">
              <a16:creationId xmlns:a16="http://schemas.microsoft.com/office/drawing/2014/main" id="{AEB44370-4106-42CE-8A1A-6599114E689B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4800"/>
    <xdr:sp macro="" textlink="">
      <xdr:nvSpPr>
        <xdr:cNvPr id="16431" name="AutoShape 2">
          <a:extLst>
            <a:ext uri="{FF2B5EF4-FFF2-40B4-BE49-F238E27FC236}">
              <a16:creationId xmlns:a16="http://schemas.microsoft.com/office/drawing/2014/main" id="{4FF85657-1760-4B03-A145-207D7BC985F4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367</xdr:row>
      <xdr:rowOff>0</xdr:rowOff>
    </xdr:from>
    <xdr:ext cx="304800" cy="304800"/>
    <xdr:sp macro="" textlink="">
      <xdr:nvSpPr>
        <xdr:cNvPr id="16432" name="AutoShape 3">
          <a:extLst>
            <a:ext uri="{FF2B5EF4-FFF2-40B4-BE49-F238E27FC236}">
              <a16:creationId xmlns:a16="http://schemas.microsoft.com/office/drawing/2014/main" id="{79D28EB8-2C7C-45DD-9FA3-40FFE252E684}"/>
            </a:ext>
          </a:extLst>
        </xdr:cNvPr>
        <xdr:cNvSpPr>
          <a:spLocks noChangeAspect="1" noChangeArrowheads="1"/>
        </xdr:cNvSpPr>
      </xdr:nvSpPr>
      <xdr:spPr bwMode="auto">
        <a:xfrm>
          <a:off x="0" y="40547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1625"/>
    <xdr:sp macro="" textlink="">
      <xdr:nvSpPr>
        <xdr:cNvPr id="16433" name="AutoShape 1">
          <a:extLst>
            <a:ext uri="{FF2B5EF4-FFF2-40B4-BE49-F238E27FC236}">
              <a16:creationId xmlns:a16="http://schemas.microsoft.com/office/drawing/2014/main" id="{2614EEA9-3867-4E73-A0D5-305118CE5ED8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1625"/>
    <xdr:sp macro="" textlink="">
      <xdr:nvSpPr>
        <xdr:cNvPr id="16434" name="AutoShape 2">
          <a:extLst>
            <a:ext uri="{FF2B5EF4-FFF2-40B4-BE49-F238E27FC236}">
              <a16:creationId xmlns:a16="http://schemas.microsoft.com/office/drawing/2014/main" id="{D973E438-07DF-42B7-B708-6871D5146730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1625"/>
    <xdr:sp macro="" textlink="">
      <xdr:nvSpPr>
        <xdr:cNvPr id="16435" name="AutoShape 3">
          <a:extLst>
            <a:ext uri="{FF2B5EF4-FFF2-40B4-BE49-F238E27FC236}">
              <a16:creationId xmlns:a16="http://schemas.microsoft.com/office/drawing/2014/main" id="{D8513665-2B21-4355-9D3D-6D6FB1257210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4800"/>
    <xdr:sp macro="" textlink="">
      <xdr:nvSpPr>
        <xdr:cNvPr id="16436" name="AutoShape 1">
          <a:extLst>
            <a:ext uri="{FF2B5EF4-FFF2-40B4-BE49-F238E27FC236}">
              <a16:creationId xmlns:a16="http://schemas.microsoft.com/office/drawing/2014/main" id="{1C7F8C2D-9F99-458B-9325-340D27DF2D28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4800"/>
    <xdr:sp macro="" textlink="">
      <xdr:nvSpPr>
        <xdr:cNvPr id="16437" name="AutoShape 2">
          <a:extLst>
            <a:ext uri="{FF2B5EF4-FFF2-40B4-BE49-F238E27FC236}">
              <a16:creationId xmlns:a16="http://schemas.microsoft.com/office/drawing/2014/main" id="{92A6B054-EF52-4932-B584-27BEC9F38C79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368</xdr:row>
      <xdr:rowOff>0</xdr:rowOff>
    </xdr:from>
    <xdr:ext cx="304800" cy="304800"/>
    <xdr:sp macro="" textlink="">
      <xdr:nvSpPr>
        <xdr:cNvPr id="16438" name="AutoShape 3">
          <a:extLst>
            <a:ext uri="{FF2B5EF4-FFF2-40B4-BE49-F238E27FC236}">
              <a16:creationId xmlns:a16="http://schemas.microsoft.com/office/drawing/2014/main" id="{B972DBAB-0EB4-421B-828A-00DE4CC75783}"/>
            </a:ext>
          </a:extLst>
        </xdr:cNvPr>
        <xdr:cNvSpPr>
          <a:spLocks noChangeAspect="1" noChangeArrowheads="1"/>
        </xdr:cNvSpPr>
      </xdr:nvSpPr>
      <xdr:spPr bwMode="auto">
        <a:xfrm>
          <a:off x="0" y="406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1625"/>
    <xdr:sp macro="" textlink="">
      <xdr:nvSpPr>
        <xdr:cNvPr id="16439" name="AutoShape 1">
          <a:extLst>
            <a:ext uri="{FF2B5EF4-FFF2-40B4-BE49-F238E27FC236}">
              <a16:creationId xmlns:a16="http://schemas.microsoft.com/office/drawing/2014/main" id="{42A569CF-D38D-4124-9C79-3828DA1FAD91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1625"/>
    <xdr:sp macro="" textlink="">
      <xdr:nvSpPr>
        <xdr:cNvPr id="16440" name="AutoShape 2">
          <a:extLst>
            <a:ext uri="{FF2B5EF4-FFF2-40B4-BE49-F238E27FC236}">
              <a16:creationId xmlns:a16="http://schemas.microsoft.com/office/drawing/2014/main" id="{EAFCF620-5828-4F20-A64F-EBF42077FB97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1625"/>
    <xdr:sp macro="" textlink="">
      <xdr:nvSpPr>
        <xdr:cNvPr id="16441" name="AutoShape 3">
          <a:extLst>
            <a:ext uri="{FF2B5EF4-FFF2-40B4-BE49-F238E27FC236}">
              <a16:creationId xmlns:a16="http://schemas.microsoft.com/office/drawing/2014/main" id="{44FB420E-1F78-4783-9C9A-D4545F33EFF4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4800"/>
    <xdr:sp macro="" textlink="">
      <xdr:nvSpPr>
        <xdr:cNvPr id="16442" name="AutoShape 1">
          <a:extLst>
            <a:ext uri="{FF2B5EF4-FFF2-40B4-BE49-F238E27FC236}">
              <a16:creationId xmlns:a16="http://schemas.microsoft.com/office/drawing/2014/main" id="{3EA0C551-E2B3-4009-A62B-87F0AEAD7300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4800"/>
    <xdr:sp macro="" textlink="">
      <xdr:nvSpPr>
        <xdr:cNvPr id="16443" name="AutoShape 2">
          <a:extLst>
            <a:ext uri="{FF2B5EF4-FFF2-40B4-BE49-F238E27FC236}">
              <a16:creationId xmlns:a16="http://schemas.microsoft.com/office/drawing/2014/main" id="{696AF8F1-EBA8-49CF-B662-C51B05309B0F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369</xdr:row>
      <xdr:rowOff>0</xdr:rowOff>
    </xdr:from>
    <xdr:ext cx="304800" cy="304800"/>
    <xdr:sp macro="" textlink="">
      <xdr:nvSpPr>
        <xdr:cNvPr id="16444" name="AutoShape 3">
          <a:extLst>
            <a:ext uri="{FF2B5EF4-FFF2-40B4-BE49-F238E27FC236}">
              <a16:creationId xmlns:a16="http://schemas.microsoft.com/office/drawing/2014/main" id="{4B7A7953-A393-42F3-BA43-7310BEB54D6A}"/>
            </a:ext>
          </a:extLst>
        </xdr:cNvPr>
        <xdr:cNvSpPr>
          <a:spLocks noChangeAspect="1" noChangeArrowheads="1"/>
        </xdr:cNvSpPr>
      </xdr:nvSpPr>
      <xdr:spPr bwMode="auto">
        <a:xfrm>
          <a:off x="0" y="407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1625"/>
    <xdr:sp macro="" textlink="">
      <xdr:nvSpPr>
        <xdr:cNvPr id="16445" name="AutoShape 1">
          <a:extLst>
            <a:ext uri="{FF2B5EF4-FFF2-40B4-BE49-F238E27FC236}">
              <a16:creationId xmlns:a16="http://schemas.microsoft.com/office/drawing/2014/main" id="{4045B518-76D7-4B2A-AFD6-10B9332117E6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1625"/>
    <xdr:sp macro="" textlink="">
      <xdr:nvSpPr>
        <xdr:cNvPr id="16446" name="AutoShape 2">
          <a:extLst>
            <a:ext uri="{FF2B5EF4-FFF2-40B4-BE49-F238E27FC236}">
              <a16:creationId xmlns:a16="http://schemas.microsoft.com/office/drawing/2014/main" id="{267D26A4-299D-4EB7-9F27-FB960E6ACE5A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1625"/>
    <xdr:sp macro="" textlink="">
      <xdr:nvSpPr>
        <xdr:cNvPr id="16447" name="AutoShape 3">
          <a:extLst>
            <a:ext uri="{FF2B5EF4-FFF2-40B4-BE49-F238E27FC236}">
              <a16:creationId xmlns:a16="http://schemas.microsoft.com/office/drawing/2014/main" id="{F21D1405-9A40-4620-AB8C-10D5FFA956AD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4800"/>
    <xdr:sp macro="" textlink="">
      <xdr:nvSpPr>
        <xdr:cNvPr id="16448" name="AutoShape 1">
          <a:extLst>
            <a:ext uri="{FF2B5EF4-FFF2-40B4-BE49-F238E27FC236}">
              <a16:creationId xmlns:a16="http://schemas.microsoft.com/office/drawing/2014/main" id="{2AF7E271-759B-4935-BC90-3D0832B3F614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4800"/>
    <xdr:sp macro="" textlink="">
      <xdr:nvSpPr>
        <xdr:cNvPr id="16449" name="AutoShape 2">
          <a:extLst>
            <a:ext uri="{FF2B5EF4-FFF2-40B4-BE49-F238E27FC236}">
              <a16:creationId xmlns:a16="http://schemas.microsoft.com/office/drawing/2014/main" id="{7CD3F412-6EAB-48D5-B5BA-EE7874459791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370</xdr:row>
      <xdr:rowOff>0</xdr:rowOff>
    </xdr:from>
    <xdr:ext cx="304800" cy="304800"/>
    <xdr:sp macro="" textlink="">
      <xdr:nvSpPr>
        <xdr:cNvPr id="16450" name="AutoShape 3">
          <a:extLst>
            <a:ext uri="{FF2B5EF4-FFF2-40B4-BE49-F238E27FC236}">
              <a16:creationId xmlns:a16="http://schemas.microsoft.com/office/drawing/2014/main" id="{769B38D2-0C9A-4E5F-A6FD-DCC336249BFD}"/>
            </a:ext>
          </a:extLst>
        </xdr:cNvPr>
        <xdr:cNvSpPr>
          <a:spLocks noChangeAspect="1" noChangeArrowheads="1"/>
        </xdr:cNvSpPr>
      </xdr:nvSpPr>
      <xdr:spPr bwMode="auto">
        <a:xfrm>
          <a:off x="0" y="408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1625"/>
    <xdr:sp macro="" textlink="">
      <xdr:nvSpPr>
        <xdr:cNvPr id="16451" name="AutoShape 1">
          <a:extLst>
            <a:ext uri="{FF2B5EF4-FFF2-40B4-BE49-F238E27FC236}">
              <a16:creationId xmlns:a16="http://schemas.microsoft.com/office/drawing/2014/main" id="{EF3CBC77-497C-44F3-93B2-ADDB01651B4B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1625"/>
    <xdr:sp macro="" textlink="">
      <xdr:nvSpPr>
        <xdr:cNvPr id="16452" name="AutoShape 2">
          <a:extLst>
            <a:ext uri="{FF2B5EF4-FFF2-40B4-BE49-F238E27FC236}">
              <a16:creationId xmlns:a16="http://schemas.microsoft.com/office/drawing/2014/main" id="{31DD3FF4-883D-4DBA-BB40-5C93BC025CE5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1625"/>
    <xdr:sp macro="" textlink="">
      <xdr:nvSpPr>
        <xdr:cNvPr id="16453" name="AutoShape 3">
          <a:extLst>
            <a:ext uri="{FF2B5EF4-FFF2-40B4-BE49-F238E27FC236}">
              <a16:creationId xmlns:a16="http://schemas.microsoft.com/office/drawing/2014/main" id="{E7498F9A-6360-4633-B07F-8865207174C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454" name="AutoShape 1">
          <a:extLst>
            <a:ext uri="{FF2B5EF4-FFF2-40B4-BE49-F238E27FC236}">
              <a16:creationId xmlns:a16="http://schemas.microsoft.com/office/drawing/2014/main" id="{022E38EA-0AC3-48CC-8658-293DC52F0A12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455" name="AutoShape 2">
          <a:extLst>
            <a:ext uri="{FF2B5EF4-FFF2-40B4-BE49-F238E27FC236}">
              <a16:creationId xmlns:a16="http://schemas.microsoft.com/office/drawing/2014/main" id="{6ACF2832-A151-465F-9AFB-BD64DA15EBDD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379</xdr:row>
      <xdr:rowOff>0</xdr:rowOff>
    </xdr:from>
    <xdr:ext cx="304800" cy="304800"/>
    <xdr:sp macro="" textlink="">
      <xdr:nvSpPr>
        <xdr:cNvPr id="16456" name="AutoShape 3">
          <a:extLst>
            <a:ext uri="{FF2B5EF4-FFF2-40B4-BE49-F238E27FC236}">
              <a16:creationId xmlns:a16="http://schemas.microsoft.com/office/drawing/2014/main" id="{AAF609C5-FA61-431A-9CC8-B0CA9E8C2139}"/>
            </a:ext>
          </a:extLst>
        </xdr:cNvPr>
        <xdr:cNvSpPr>
          <a:spLocks noChangeAspect="1" noChangeArrowheads="1"/>
        </xdr:cNvSpPr>
      </xdr:nvSpPr>
      <xdr:spPr bwMode="auto">
        <a:xfrm>
          <a:off x="0" y="41805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57" name="AutoShape 1">
          <a:extLst>
            <a:ext uri="{FF2B5EF4-FFF2-40B4-BE49-F238E27FC236}">
              <a16:creationId xmlns:a16="http://schemas.microsoft.com/office/drawing/2014/main" id="{C202B0E9-F965-4D89-95A4-761F7327130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58" name="AutoShape 2">
          <a:extLst>
            <a:ext uri="{FF2B5EF4-FFF2-40B4-BE49-F238E27FC236}">
              <a16:creationId xmlns:a16="http://schemas.microsoft.com/office/drawing/2014/main" id="{A4477A6D-06A9-413A-BCCA-B213A7B81F6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59" name="AutoShape 3">
          <a:extLst>
            <a:ext uri="{FF2B5EF4-FFF2-40B4-BE49-F238E27FC236}">
              <a16:creationId xmlns:a16="http://schemas.microsoft.com/office/drawing/2014/main" id="{5E13936D-D564-460F-B67E-ED8FC12706B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403</xdr:row>
      <xdr:rowOff>0</xdr:rowOff>
    </xdr:from>
    <xdr:ext cx="304800" cy="304800"/>
    <xdr:sp macro="" textlink="">
      <xdr:nvSpPr>
        <xdr:cNvPr id="16460" name="AutoShape 5">
          <a:extLst>
            <a:ext uri="{FF2B5EF4-FFF2-40B4-BE49-F238E27FC236}">
              <a16:creationId xmlns:a16="http://schemas.microsoft.com/office/drawing/2014/main" id="{9A5B6487-88DC-465D-8EF6-77EA35788FE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61" name="AutoShape 1">
          <a:extLst>
            <a:ext uri="{FF2B5EF4-FFF2-40B4-BE49-F238E27FC236}">
              <a16:creationId xmlns:a16="http://schemas.microsoft.com/office/drawing/2014/main" id="{A5BC8EF3-A423-485E-AB78-A1BCF27B8C1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62" name="AutoShape 2">
          <a:extLst>
            <a:ext uri="{FF2B5EF4-FFF2-40B4-BE49-F238E27FC236}">
              <a16:creationId xmlns:a16="http://schemas.microsoft.com/office/drawing/2014/main" id="{86A37A87-A160-42A2-A2FD-0C2CC0846E7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63" name="AutoShape 3">
          <a:extLst>
            <a:ext uri="{FF2B5EF4-FFF2-40B4-BE49-F238E27FC236}">
              <a16:creationId xmlns:a16="http://schemas.microsoft.com/office/drawing/2014/main" id="{D26CB1D6-4F90-47B6-9629-F10A7E3B8BD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64" name="AutoShape 1">
          <a:extLst>
            <a:ext uri="{FF2B5EF4-FFF2-40B4-BE49-F238E27FC236}">
              <a16:creationId xmlns:a16="http://schemas.microsoft.com/office/drawing/2014/main" id="{0AE02A73-8CFC-4669-87B3-2D378B051F0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65" name="AutoShape 2">
          <a:extLst>
            <a:ext uri="{FF2B5EF4-FFF2-40B4-BE49-F238E27FC236}">
              <a16:creationId xmlns:a16="http://schemas.microsoft.com/office/drawing/2014/main" id="{511DACE2-1919-47BF-915B-0B762B0ACBF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66" name="AutoShape 3">
          <a:extLst>
            <a:ext uri="{FF2B5EF4-FFF2-40B4-BE49-F238E27FC236}">
              <a16:creationId xmlns:a16="http://schemas.microsoft.com/office/drawing/2014/main" id="{CCE64978-CB11-4FF3-8A9E-FAA09740726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67" name="AutoShape 1">
          <a:extLst>
            <a:ext uri="{FF2B5EF4-FFF2-40B4-BE49-F238E27FC236}">
              <a16:creationId xmlns:a16="http://schemas.microsoft.com/office/drawing/2014/main" id="{8C9B584B-97C8-4651-8ADA-2053ADD364D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68" name="AutoShape 2">
          <a:extLst>
            <a:ext uri="{FF2B5EF4-FFF2-40B4-BE49-F238E27FC236}">
              <a16:creationId xmlns:a16="http://schemas.microsoft.com/office/drawing/2014/main" id="{BE009E44-7F58-40D9-BF79-845609CCEDC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69" name="AutoShape 3">
          <a:extLst>
            <a:ext uri="{FF2B5EF4-FFF2-40B4-BE49-F238E27FC236}">
              <a16:creationId xmlns:a16="http://schemas.microsoft.com/office/drawing/2014/main" id="{6A5F6A6D-FC1D-4DAE-95B7-05B8216AFD0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403</xdr:row>
      <xdr:rowOff>0</xdr:rowOff>
    </xdr:from>
    <xdr:ext cx="304800" cy="304800"/>
    <xdr:sp macro="" textlink="">
      <xdr:nvSpPr>
        <xdr:cNvPr id="16470" name="AutoShape 5">
          <a:extLst>
            <a:ext uri="{FF2B5EF4-FFF2-40B4-BE49-F238E27FC236}">
              <a16:creationId xmlns:a16="http://schemas.microsoft.com/office/drawing/2014/main" id="{1A08C884-D025-4A9D-BFE3-BCE9A340608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71" name="AutoShape 1">
          <a:extLst>
            <a:ext uri="{FF2B5EF4-FFF2-40B4-BE49-F238E27FC236}">
              <a16:creationId xmlns:a16="http://schemas.microsoft.com/office/drawing/2014/main" id="{3236E98E-7B97-41CB-B410-7DCBB0B1440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72" name="AutoShape 2">
          <a:extLst>
            <a:ext uri="{FF2B5EF4-FFF2-40B4-BE49-F238E27FC236}">
              <a16:creationId xmlns:a16="http://schemas.microsoft.com/office/drawing/2014/main" id="{83128045-7E0A-49BD-BA22-3A93DB09429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73" name="AutoShape 3">
          <a:extLst>
            <a:ext uri="{FF2B5EF4-FFF2-40B4-BE49-F238E27FC236}">
              <a16:creationId xmlns:a16="http://schemas.microsoft.com/office/drawing/2014/main" id="{40453691-B0DA-40B5-AA58-251A5909543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74" name="AutoShape 1">
          <a:extLst>
            <a:ext uri="{FF2B5EF4-FFF2-40B4-BE49-F238E27FC236}">
              <a16:creationId xmlns:a16="http://schemas.microsoft.com/office/drawing/2014/main" id="{F32149DC-6EBC-4400-9FC6-CC7FFCB511C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75" name="AutoShape 2">
          <a:extLst>
            <a:ext uri="{FF2B5EF4-FFF2-40B4-BE49-F238E27FC236}">
              <a16:creationId xmlns:a16="http://schemas.microsoft.com/office/drawing/2014/main" id="{0F2E5CDB-1407-4407-B897-28DEE426C27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76" name="AutoShape 3">
          <a:extLst>
            <a:ext uri="{FF2B5EF4-FFF2-40B4-BE49-F238E27FC236}">
              <a16:creationId xmlns:a16="http://schemas.microsoft.com/office/drawing/2014/main" id="{C27B6812-FFE0-4426-8C4B-239F38E03D1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77" name="AutoShape 1">
          <a:extLst>
            <a:ext uri="{FF2B5EF4-FFF2-40B4-BE49-F238E27FC236}">
              <a16:creationId xmlns:a16="http://schemas.microsoft.com/office/drawing/2014/main" id="{A250A8D2-4593-4279-868D-698B40AC790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78" name="AutoShape 2">
          <a:extLst>
            <a:ext uri="{FF2B5EF4-FFF2-40B4-BE49-F238E27FC236}">
              <a16:creationId xmlns:a16="http://schemas.microsoft.com/office/drawing/2014/main" id="{F65072D2-46CB-4F6D-8DCD-4FF1E46C166C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79" name="AutoShape 3">
          <a:extLst>
            <a:ext uri="{FF2B5EF4-FFF2-40B4-BE49-F238E27FC236}">
              <a16:creationId xmlns:a16="http://schemas.microsoft.com/office/drawing/2014/main" id="{B11D4E47-F2BB-43D4-B413-0DF7DA41388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0" name="AutoShape 1">
          <a:extLst>
            <a:ext uri="{FF2B5EF4-FFF2-40B4-BE49-F238E27FC236}">
              <a16:creationId xmlns:a16="http://schemas.microsoft.com/office/drawing/2014/main" id="{50007141-DAD2-43A0-B190-087D8B97FDD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1" name="AutoShape 2">
          <a:extLst>
            <a:ext uri="{FF2B5EF4-FFF2-40B4-BE49-F238E27FC236}">
              <a16:creationId xmlns:a16="http://schemas.microsoft.com/office/drawing/2014/main" id="{DD5C6F7E-707B-4198-A49F-7C9B46D081E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2" name="AutoShape 3">
          <a:extLst>
            <a:ext uri="{FF2B5EF4-FFF2-40B4-BE49-F238E27FC236}">
              <a16:creationId xmlns:a16="http://schemas.microsoft.com/office/drawing/2014/main" id="{B969BD59-6973-4BE8-9C32-6C9C52D3FDF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83" name="AutoShape 1">
          <a:extLst>
            <a:ext uri="{FF2B5EF4-FFF2-40B4-BE49-F238E27FC236}">
              <a16:creationId xmlns:a16="http://schemas.microsoft.com/office/drawing/2014/main" id="{A5AD429E-DBB7-407A-AD91-5C0CC72B7E28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84" name="AutoShape 2">
          <a:extLst>
            <a:ext uri="{FF2B5EF4-FFF2-40B4-BE49-F238E27FC236}">
              <a16:creationId xmlns:a16="http://schemas.microsoft.com/office/drawing/2014/main" id="{379AEB54-4FB8-449B-A0F1-C37F5ABD17C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85" name="AutoShape 3">
          <a:extLst>
            <a:ext uri="{FF2B5EF4-FFF2-40B4-BE49-F238E27FC236}">
              <a16:creationId xmlns:a16="http://schemas.microsoft.com/office/drawing/2014/main" id="{9F78D566-6974-4429-9B06-999E1905242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6" name="AutoShape 1">
          <a:extLst>
            <a:ext uri="{FF2B5EF4-FFF2-40B4-BE49-F238E27FC236}">
              <a16:creationId xmlns:a16="http://schemas.microsoft.com/office/drawing/2014/main" id="{675F39A5-BE20-4462-A943-F8DB1390DCF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7" name="AutoShape 2">
          <a:extLst>
            <a:ext uri="{FF2B5EF4-FFF2-40B4-BE49-F238E27FC236}">
              <a16:creationId xmlns:a16="http://schemas.microsoft.com/office/drawing/2014/main" id="{28BF776B-A15D-4B7D-BCB4-2420A233E85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88" name="AutoShape 3">
          <a:extLst>
            <a:ext uri="{FF2B5EF4-FFF2-40B4-BE49-F238E27FC236}">
              <a16:creationId xmlns:a16="http://schemas.microsoft.com/office/drawing/2014/main" id="{51E50353-E8DC-4D38-AC82-E389C2E511F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304800"/>
    <xdr:sp macro="" textlink="">
      <xdr:nvSpPr>
        <xdr:cNvPr id="16489" name="AutoShape 5">
          <a:extLst>
            <a:ext uri="{FF2B5EF4-FFF2-40B4-BE49-F238E27FC236}">
              <a16:creationId xmlns:a16="http://schemas.microsoft.com/office/drawing/2014/main" id="{BE7E949D-6DDF-4696-A5DA-AA411F11E1A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90" name="AutoShape 1">
          <a:extLst>
            <a:ext uri="{FF2B5EF4-FFF2-40B4-BE49-F238E27FC236}">
              <a16:creationId xmlns:a16="http://schemas.microsoft.com/office/drawing/2014/main" id="{4AF1586C-EA09-443E-A80D-04B14115E33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91" name="AutoShape 2">
          <a:extLst>
            <a:ext uri="{FF2B5EF4-FFF2-40B4-BE49-F238E27FC236}">
              <a16:creationId xmlns:a16="http://schemas.microsoft.com/office/drawing/2014/main" id="{88FAC2A0-2D69-423E-806C-A23A62ED342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492" name="AutoShape 3">
          <a:extLst>
            <a:ext uri="{FF2B5EF4-FFF2-40B4-BE49-F238E27FC236}">
              <a16:creationId xmlns:a16="http://schemas.microsoft.com/office/drawing/2014/main" id="{C0BE5D8C-35DE-4875-B2C2-58BF1BD758DB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93" name="AutoShape 1">
          <a:extLst>
            <a:ext uri="{FF2B5EF4-FFF2-40B4-BE49-F238E27FC236}">
              <a16:creationId xmlns:a16="http://schemas.microsoft.com/office/drawing/2014/main" id="{3181F0B6-46F1-451E-AC95-12D6650A434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94" name="AutoShape 2">
          <a:extLst>
            <a:ext uri="{FF2B5EF4-FFF2-40B4-BE49-F238E27FC236}">
              <a16:creationId xmlns:a16="http://schemas.microsoft.com/office/drawing/2014/main" id="{7737DB18-5BA1-46F2-8E14-981AEEC2BD6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495" name="AutoShape 3">
          <a:extLst>
            <a:ext uri="{FF2B5EF4-FFF2-40B4-BE49-F238E27FC236}">
              <a16:creationId xmlns:a16="http://schemas.microsoft.com/office/drawing/2014/main" id="{673D4BFB-4410-4154-808F-443E412D5D3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96" name="AutoShape 1">
          <a:extLst>
            <a:ext uri="{FF2B5EF4-FFF2-40B4-BE49-F238E27FC236}">
              <a16:creationId xmlns:a16="http://schemas.microsoft.com/office/drawing/2014/main" id="{C197AB79-71AF-49FF-A86B-CC140187B37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97" name="AutoShape 2">
          <a:extLst>
            <a:ext uri="{FF2B5EF4-FFF2-40B4-BE49-F238E27FC236}">
              <a16:creationId xmlns:a16="http://schemas.microsoft.com/office/drawing/2014/main" id="{FB27A2D4-9F62-41AF-A17E-E9D11A5CD83B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498" name="AutoShape 3">
          <a:extLst>
            <a:ext uri="{FF2B5EF4-FFF2-40B4-BE49-F238E27FC236}">
              <a16:creationId xmlns:a16="http://schemas.microsoft.com/office/drawing/2014/main" id="{3B343F73-1F3D-4CF6-952C-00588332862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403</xdr:row>
      <xdr:rowOff>0</xdr:rowOff>
    </xdr:from>
    <xdr:ext cx="304800" cy="304800"/>
    <xdr:sp macro="" textlink="">
      <xdr:nvSpPr>
        <xdr:cNvPr id="16499" name="AutoShape 5">
          <a:extLst>
            <a:ext uri="{FF2B5EF4-FFF2-40B4-BE49-F238E27FC236}">
              <a16:creationId xmlns:a16="http://schemas.microsoft.com/office/drawing/2014/main" id="{B0397119-16C3-4669-A71C-62E3D80CAE6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00" name="AutoShape 1">
          <a:extLst>
            <a:ext uri="{FF2B5EF4-FFF2-40B4-BE49-F238E27FC236}">
              <a16:creationId xmlns:a16="http://schemas.microsoft.com/office/drawing/2014/main" id="{3F86F0A8-D4D0-466F-8C5B-6B8B0C57BC1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01" name="AutoShape 2">
          <a:extLst>
            <a:ext uri="{FF2B5EF4-FFF2-40B4-BE49-F238E27FC236}">
              <a16:creationId xmlns:a16="http://schemas.microsoft.com/office/drawing/2014/main" id="{8C6994AD-32FF-4BFC-8CDB-647F7292C93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02" name="AutoShape 3">
          <a:extLst>
            <a:ext uri="{FF2B5EF4-FFF2-40B4-BE49-F238E27FC236}">
              <a16:creationId xmlns:a16="http://schemas.microsoft.com/office/drawing/2014/main" id="{3FDE5B8B-3981-4DD8-BC68-5E944E6B6372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03" name="AutoShape 1">
          <a:extLst>
            <a:ext uri="{FF2B5EF4-FFF2-40B4-BE49-F238E27FC236}">
              <a16:creationId xmlns:a16="http://schemas.microsoft.com/office/drawing/2014/main" id="{9A2B52C0-92C3-4602-91C0-8F09BA91615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04" name="AutoShape 2">
          <a:extLst>
            <a:ext uri="{FF2B5EF4-FFF2-40B4-BE49-F238E27FC236}">
              <a16:creationId xmlns:a16="http://schemas.microsoft.com/office/drawing/2014/main" id="{5A5EEAA3-1AAF-475D-9E92-4FA783A99B4B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05" name="AutoShape 3">
          <a:extLst>
            <a:ext uri="{FF2B5EF4-FFF2-40B4-BE49-F238E27FC236}">
              <a16:creationId xmlns:a16="http://schemas.microsoft.com/office/drawing/2014/main" id="{7785FA71-F471-4D76-8A5D-BA8FC209F22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06" name="AutoShape 1">
          <a:extLst>
            <a:ext uri="{FF2B5EF4-FFF2-40B4-BE49-F238E27FC236}">
              <a16:creationId xmlns:a16="http://schemas.microsoft.com/office/drawing/2014/main" id="{742F98F6-C911-4116-B561-D4D14B7FACF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07" name="AutoShape 2">
          <a:extLst>
            <a:ext uri="{FF2B5EF4-FFF2-40B4-BE49-F238E27FC236}">
              <a16:creationId xmlns:a16="http://schemas.microsoft.com/office/drawing/2014/main" id="{0264F37C-A534-490E-AE5E-A024AF06418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08" name="AutoShape 3">
          <a:extLst>
            <a:ext uri="{FF2B5EF4-FFF2-40B4-BE49-F238E27FC236}">
              <a16:creationId xmlns:a16="http://schemas.microsoft.com/office/drawing/2014/main" id="{17A76C65-E5FD-4B19-82B9-F54EDCACEFE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09" name="AutoShape 1">
          <a:extLst>
            <a:ext uri="{FF2B5EF4-FFF2-40B4-BE49-F238E27FC236}">
              <a16:creationId xmlns:a16="http://schemas.microsoft.com/office/drawing/2014/main" id="{35E53F32-0099-48C0-A5A6-2567569977D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10" name="AutoShape 2">
          <a:extLst>
            <a:ext uri="{FF2B5EF4-FFF2-40B4-BE49-F238E27FC236}">
              <a16:creationId xmlns:a16="http://schemas.microsoft.com/office/drawing/2014/main" id="{D767FC94-D199-4025-9848-250AD5916D1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11" name="AutoShape 3">
          <a:extLst>
            <a:ext uri="{FF2B5EF4-FFF2-40B4-BE49-F238E27FC236}">
              <a16:creationId xmlns:a16="http://schemas.microsoft.com/office/drawing/2014/main" id="{F7E2C1B9-CC7B-451F-9D7F-57BA6639071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12" name="AutoShape 1">
          <a:extLst>
            <a:ext uri="{FF2B5EF4-FFF2-40B4-BE49-F238E27FC236}">
              <a16:creationId xmlns:a16="http://schemas.microsoft.com/office/drawing/2014/main" id="{DA8C1CAA-0854-4770-8512-17DF88FC66E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13" name="AutoShape 2">
          <a:extLst>
            <a:ext uri="{FF2B5EF4-FFF2-40B4-BE49-F238E27FC236}">
              <a16:creationId xmlns:a16="http://schemas.microsoft.com/office/drawing/2014/main" id="{0206BDFE-DB01-46D3-A710-C70C67C5453C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14" name="AutoShape 3">
          <a:extLst>
            <a:ext uri="{FF2B5EF4-FFF2-40B4-BE49-F238E27FC236}">
              <a16:creationId xmlns:a16="http://schemas.microsoft.com/office/drawing/2014/main" id="{93769668-8AAD-4AED-B9D3-87232A0B4A28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15" name="AutoShape 1">
          <a:extLst>
            <a:ext uri="{FF2B5EF4-FFF2-40B4-BE49-F238E27FC236}">
              <a16:creationId xmlns:a16="http://schemas.microsoft.com/office/drawing/2014/main" id="{8C91F244-CA70-4F63-80E7-6C992AA2B34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16" name="AutoShape 2">
          <a:extLst>
            <a:ext uri="{FF2B5EF4-FFF2-40B4-BE49-F238E27FC236}">
              <a16:creationId xmlns:a16="http://schemas.microsoft.com/office/drawing/2014/main" id="{A6161472-51D4-45F3-B7E0-9E15DB78C02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17" name="AutoShape 3">
          <a:extLst>
            <a:ext uri="{FF2B5EF4-FFF2-40B4-BE49-F238E27FC236}">
              <a16:creationId xmlns:a16="http://schemas.microsoft.com/office/drawing/2014/main" id="{096E0D2B-51A3-46C1-80AE-AA83C4D170D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304800"/>
    <xdr:sp macro="" textlink="">
      <xdr:nvSpPr>
        <xdr:cNvPr id="16518" name="AutoShape 5">
          <a:extLst>
            <a:ext uri="{FF2B5EF4-FFF2-40B4-BE49-F238E27FC236}">
              <a16:creationId xmlns:a16="http://schemas.microsoft.com/office/drawing/2014/main" id="{16EC729D-17D3-4356-8F2A-E8EA81CFB2D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19" name="AutoShape 1">
          <a:extLst>
            <a:ext uri="{FF2B5EF4-FFF2-40B4-BE49-F238E27FC236}">
              <a16:creationId xmlns:a16="http://schemas.microsoft.com/office/drawing/2014/main" id="{C4427C6B-E197-4655-B452-2F599AC6609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20" name="AutoShape 2">
          <a:extLst>
            <a:ext uri="{FF2B5EF4-FFF2-40B4-BE49-F238E27FC236}">
              <a16:creationId xmlns:a16="http://schemas.microsoft.com/office/drawing/2014/main" id="{98DB6346-5ED2-4E36-8C5D-6E0451F5EAD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21" name="AutoShape 3">
          <a:extLst>
            <a:ext uri="{FF2B5EF4-FFF2-40B4-BE49-F238E27FC236}">
              <a16:creationId xmlns:a16="http://schemas.microsoft.com/office/drawing/2014/main" id="{D5D92C1C-F21B-4E3A-A662-53E8590716B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22" name="AutoShape 1">
          <a:extLst>
            <a:ext uri="{FF2B5EF4-FFF2-40B4-BE49-F238E27FC236}">
              <a16:creationId xmlns:a16="http://schemas.microsoft.com/office/drawing/2014/main" id="{79FFFD10-B810-4EB0-BF8A-C7474498D60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23" name="AutoShape 2">
          <a:extLst>
            <a:ext uri="{FF2B5EF4-FFF2-40B4-BE49-F238E27FC236}">
              <a16:creationId xmlns:a16="http://schemas.microsoft.com/office/drawing/2014/main" id="{3C126A70-7AEC-4709-A49B-ACCBA7CEF14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24" name="AutoShape 3">
          <a:extLst>
            <a:ext uri="{FF2B5EF4-FFF2-40B4-BE49-F238E27FC236}">
              <a16:creationId xmlns:a16="http://schemas.microsoft.com/office/drawing/2014/main" id="{5B6CC529-8C24-43DA-84B2-6BA221FD53F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25" name="AutoShape 1">
          <a:extLst>
            <a:ext uri="{FF2B5EF4-FFF2-40B4-BE49-F238E27FC236}">
              <a16:creationId xmlns:a16="http://schemas.microsoft.com/office/drawing/2014/main" id="{8569D039-5176-4675-B36F-1923CD30D65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26" name="AutoShape 2">
          <a:extLst>
            <a:ext uri="{FF2B5EF4-FFF2-40B4-BE49-F238E27FC236}">
              <a16:creationId xmlns:a16="http://schemas.microsoft.com/office/drawing/2014/main" id="{C4519F61-400F-47C1-9F3E-74520D92ADBB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27" name="AutoShape 3">
          <a:extLst>
            <a:ext uri="{FF2B5EF4-FFF2-40B4-BE49-F238E27FC236}">
              <a16:creationId xmlns:a16="http://schemas.microsoft.com/office/drawing/2014/main" id="{D81DB576-794E-45D8-B5D8-F8CACA11243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28" name="AutoShape 1">
          <a:extLst>
            <a:ext uri="{FF2B5EF4-FFF2-40B4-BE49-F238E27FC236}">
              <a16:creationId xmlns:a16="http://schemas.microsoft.com/office/drawing/2014/main" id="{DA042B19-EF90-4E01-9481-54853ECE78A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29" name="AutoShape 2">
          <a:extLst>
            <a:ext uri="{FF2B5EF4-FFF2-40B4-BE49-F238E27FC236}">
              <a16:creationId xmlns:a16="http://schemas.microsoft.com/office/drawing/2014/main" id="{8E938FEA-C7B0-4664-8413-EB81E91865B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30" name="AutoShape 3">
          <a:extLst>
            <a:ext uri="{FF2B5EF4-FFF2-40B4-BE49-F238E27FC236}">
              <a16:creationId xmlns:a16="http://schemas.microsoft.com/office/drawing/2014/main" id="{4CF6FAC5-D86E-4BF3-AACF-04B08072F60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31" name="AutoShape 1">
          <a:extLst>
            <a:ext uri="{FF2B5EF4-FFF2-40B4-BE49-F238E27FC236}">
              <a16:creationId xmlns:a16="http://schemas.microsoft.com/office/drawing/2014/main" id="{DD64D898-2CE9-470B-9540-156C99A3FC0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32" name="AutoShape 2">
          <a:extLst>
            <a:ext uri="{FF2B5EF4-FFF2-40B4-BE49-F238E27FC236}">
              <a16:creationId xmlns:a16="http://schemas.microsoft.com/office/drawing/2014/main" id="{36F3A2ED-D2A6-4EBE-806C-CB97C8451D72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33" name="AutoShape 3">
          <a:extLst>
            <a:ext uri="{FF2B5EF4-FFF2-40B4-BE49-F238E27FC236}">
              <a16:creationId xmlns:a16="http://schemas.microsoft.com/office/drawing/2014/main" id="{42EA93F1-F54A-4C38-9B88-C79A200F659B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34" name="AutoShape 1">
          <a:extLst>
            <a:ext uri="{FF2B5EF4-FFF2-40B4-BE49-F238E27FC236}">
              <a16:creationId xmlns:a16="http://schemas.microsoft.com/office/drawing/2014/main" id="{153BE087-D30C-4A8C-BAE3-57825A92D40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35" name="AutoShape 2">
          <a:extLst>
            <a:ext uri="{FF2B5EF4-FFF2-40B4-BE49-F238E27FC236}">
              <a16:creationId xmlns:a16="http://schemas.microsoft.com/office/drawing/2014/main" id="{349055C6-8A1A-48FA-8D07-4782D8D1C2C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36" name="AutoShape 3">
          <a:extLst>
            <a:ext uri="{FF2B5EF4-FFF2-40B4-BE49-F238E27FC236}">
              <a16:creationId xmlns:a16="http://schemas.microsoft.com/office/drawing/2014/main" id="{2B968FDA-1CCF-44C6-AD4F-2802A58B500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304800"/>
    <xdr:sp macro="" textlink="">
      <xdr:nvSpPr>
        <xdr:cNvPr id="16537" name="AutoShape 5">
          <a:extLst>
            <a:ext uri="{FF2B5EF4-FFF2-40B4-BE49-F238E27FC236}">
              <a16:creationId xmlns:a16="http://schemas.microsoft.com/office/drawing/2014/main" id="{C5268292-C40A-4EE0-9321-9A7D69539FE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38" name="AutoShape 1">
          <a:extLst>
            <a:ext uri="{FF2B5EF4-FFF2-40B4-BE49-F238E27FC236}">
              <a16:creationId xmlns:a16="http://schemas.microsoft.com/office/drawing/2014/main" id="{F3A8E320-2B9D-4B73-878D-9DBE0D08377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39" name="AutoShape 2">
          <a:extLst>
            <a:ext uri="{FF2B5EF4-FFF2-40B4-BE49-F238E27FC236}">
              <a16:creationId xmlns:a16="http://schemas.microsoft.com/office/drawing/2014/main" id="{271BCF8D-ACC1-4C8F-ABF5-6FCB052D797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40" name="AutoShape 3">
          <a:extLst>
            <a:ext uri="{FF2B5EF4-FFF2-40B4-BE49-F238E27FC236}">
              <a16:creationId xmlns:a16="http://schemas.microsoft.com/office/drawing/2014/main" id="{6B24AC54-4CA4-4B4D-8DB2-4313B5B56D1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1" name="AutoShape 1">
          <a:extLst>
            <a:ext uri="{FF2B5EF4-FFF2-40B4-BE49-F238E27FC236}">
              <a16:creationId xmlns:a16="http://schemas.microsoft.com/office/drawing/2014/main" id="{7C61B03B-EA84-41A1-B93D-05D18AA31C8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2" name="AutoShape 2">
          <a:extLst>
            <a:ext uri="{FF2B5EF4-FFF2-40B4-BE49-F238E27FC236}">
              <a16:creationId xmlns:a16="http://schemas.microsoft.com/office/drawing/2014/main" id="{527E07D4-996D-43A5-BA10-D90525077B7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3" name="AutoShape 3">
          <a:extLst>
            <a:ext uri="{FF2B5EF4-FFF2-40B4-BE49-F238E27FC236}">
              <a16:creationId xmlns:a16="http://schemas.microsoft.com/office/drawing/2014/main" id="{54218BCE-EFB3-4778-A482-FA06B63FD23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44" name="AutoShape 1">
          <a:extLst>
            <a:ext uri="{FF2B5EF4-FFF2-40B4-BE49-F238E27FC236}">
              <a16:creationId xmlns:a16="http://schemas.microsoft.com/office/drawing/2014/main" id="{FBF3A2E5-DC95-461E-A42E-FC0092A0859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45" name="AutoShape 2">
          <a:extLst>
            <a:ext uri="{FF2B5EF4-FFF2-40B4-BE49-F238E27FC236}">
              <a16:creationId xmlns:a16="http://schemas.microsoft.com/office/drawing/2014/main" id="{DA24DEE7-18DB-4821-BC49-77F391E3CAB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46" name="AutoShape 3">
          <a:extLst>
            <a:ext uri="{FF2B5EF4-FFF2-40B4-BE49-F238E27FC236}">
              <a16:creationId xmlns:a16="http://schemas.microsoft.com/office/drawing/2014/main" id="{346F2CCB-B87B-462F-9C8E-2EB1A5088758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7" name="AutoShape 1">
          <a:extLst>
            <a:ext uri="{FF2B5EF4-FFF2-40B4-BE49-F238E27FC236}">
              <a16:creationId xmlns:a16="http://schemas.microsoft.com/office/drawing/2014/main" id="{211F142F-F2D9-4B11-B1B9-64099D2E476D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8" name="AutoShape 2">
          <a:extLst>
            <a:ext uri="{FF2B5EF4-FFF2-40B4-BE49-F238E27FC236}">
              <a16:creationId xmlns:a16="http://schemas.microsoft.com/office/drawing/2014/main" id="{566BC942-6F14-416B-B97D-0319FA994DB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49" name="AutoShape 3">
          <a:extLst>
            <a:ext uri="{FF2B5EF4-FFF2-40B4-BE49-F238E27FC236}">
              <a16:creationId xmlns:a16="http://schemas.microsoft.com/office/drawing/2014/main" id="{07DF4BDB-3C26-44AA-BAF0-6CFAF2003C8D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50" name="AutoShape 1">
          <a:extLst>
            <a:ext uri="{FF2B5EF4-FFF2-40B4-BE49-F238E27FC236}">
              <a16:creationId xmlns:a16="http://schemas.microsoft.com/office/drawing/2014/main" id="{6742F567-B52B-4E9C-85F1-10B7EA65C71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51" name="AutoShape 2">
          <a:extLst>
            <a:ext uri="{FF2B5EF4-FFF2-40B4-BE49-F238E27FC236}">
              <a16:creationId xmlns:a16="http://schemas.microsoft.com/office/drawing/2014/main" id="{10BB780F-EE92-488B-8083-73BA8EA5AB5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52" name="AutoShape 3">
          <a:extLst>
            <a:ext uri="{FF2B5EF4-FFF2-40B4-BE49-F238E27FC236}">
              <a16:creationId xmlns:a16="http://schemas.microsoft.com/office/drawing/2014/main" id="{CF112AD5-1C9E-48E0-86D0-24E6CDA28E4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411</xdr:row>
      <xdr:rowOff>0</xdr:rowOff>
    </xdr:from>
    <xdr:ext cx="304800" cy="304800"/>
    <xdr:sp macro="" textlink="">
      <xdr:nvSpPr>
        <xdr:cNvPr id="16553" name="AutoShape 5">
          <a:extLst>
            <a:ext uri="{FF2B5EF4-FFF2-40B4-BE49-F238E27FC236}">
              <a16:creationId xmlns:a16="http://schemas.microsoft.com/office/drawing/2014/main" id="{583D7E5D-570F-4768-AC65-A92766F7814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54" name="AutoShape 1">
          <a:extLst>
            <a:ext uri="{FF2B5EF4-FFF2-40B4-BE49-F238E27FC236}">
              <a16:creationId xmlns:a16="http://schemas.microsoft.com/office/drawing/2014/main" id="{F6A7D62D-060E-48BB-AF46-65586B0DA7E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55" name="AutoShape 2">
          <a:extLst>
            <a:ext uri="{FF2B5EF4-FFF2-40B4-BE49-F238E27FC236}">
              <a16:creationId xmlns:a16="http://schemas.microsoft.com/office/drawing/2014/main" id="{72FBCC83-DD26-4B18-80AF-C2EC250E204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56" name="AutoShape 3">
          <a:extLst>
            <a:ext uri="{FF2B5EF4-FFF2-40B4-BE49-F238E27FC236}">
              <a16:creationId xmlns:a16="http://schemas.microsoft.com/office/drawing/2014/main" id="{DAF4E9A0-88CE-49E7-81DD-8375CA99478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57" name="AutoShape 1">
          <a:extLst>
            <a:ext uri="{FF2B5EF4-FFF2-40B4-BE49-F238E27FC236}">
              <a16:creationId xmlns:a16="http://schemas.microsoft.com/office/drawing/2014/main" id="{760B346C-D5CE-48C0-8157-713991D665E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58" name="AutoShape 2">
          <a:extLst>
            <a:ext uri="{FF2B5EF4-FFF2-40B4-BE49-F238E27FC236}">
              <a16:creationId xmlns:a16="http://schemas.microsoft.com/office/drawing/2014/main" id="{05FB449E-7F67-4EC8-8C3B-D621539A3F0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59" name="AutoShape 3">
          <a:extLst>
            <a:ext uri="{FF2B5EF4-FFF2-40B4-BE49-F238E27FC236}">
              <a16:creationId xmlns:a16="http://schemas.microsoft.com/office/drawing/2014/main" id="{4C4DE062-E4E4-4854-B985-01AB340E371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60" name="AutoShape 1">
          <a:extLst>
            <a:ext uri="{FF2B5EF4-FFF2-40B4-BE49-F238E27FC236}">
              <a16:creationId xmlns:a16="http://schemas.microsoft.com/office/drawing/2014/main" id="{A4AFDD35-BBD9-4318-B27A-87169B0F2AF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61" name="AutoShape 2">
          <a:extLst>
            <a:ext uri="{FF2B5EF4-FFF2-40B4-BE49-F238E27FC236}">
              <a16:creationId xmlns:a16="http://schemas.microsoft.com/office/drawing/2014/main" id="{8E05CF9D-0248-4A9F-844A-B6806489E57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62" name="AutoShape 3">
          <a:extLst>
            <a:ext uri="{FF2B5EF4-FFF2-40B4-BE49-F238E27FC236}">
              <a16:creationId xmlns:a16="http://schemas.microsoft.com/office/drawing/2014/main" id="{AB99662D-EC86-4904-ACAD-9DC2B1E5CCC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3" name="AutoShape 1">
          <a:extLst>
            <a:ext uri="{FF2B5EF4-FFF2-40B4-BE49-F238E27FC236}">
              <a16:creationId xmlns:a16="http://schemas.microsoft.com/office/drawing/2014/main" id="{ADBEC647-6B4C-4D41-BF39-3B18CF43369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4" name="AutoShape 2">
          <a:extLst>
            <a:ext uri="{FF2B5EF4-FFF2-40B4-BE49-F238E27FC236}">
              <a16:creationId xmlns:a16="http://schemas.microsoft.com/office/drawing/2014/main" id="{5392862B-21FA-40C4-BC82-CC6B820CA648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5" name="AutoShape 3">
          <a:extLst>
            <a:ext uri="{FF2B5EF4-FFF2-40B4-BE49-F238E27FC236}">
              <a16:creationId xmlns:a16="http://schemas.microsoft.com/office/drawing/2014/main" id="{21ABE9C2-DC71-4B8A-905D-37E959099B0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6" name="AutoShape 1">
          <a:extLst>
            <a:ext uri="{FF2B5EF4-FFF2-40B4-BE49-F238E27FC236}">
              <a16:creationId xmlns:a16="http://schemas.microsoft.com/office/drawing/2014/main" id="{15CBCE4F-DB40-49E8-B441-8658162A43A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7" name="AutoShape 2">
          <a:extLst>
            <a:ext uri="{FF2B5EF4-FFF2-40B4-BE49-F238E27FC236}">
              <a16:creationId xmlns:a16="http://schemas.microsoft.com/office/drawing/2014/main" id="{D76CFB22-297D-4A56-9528-6C48B573197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68" name="AutoShape 3">
          <a:extLst>
            <a:ext uri="{FF2B5EF4-FFF2-40B4-BE49-F238E27FC236}">
              <a16:creationId xmlns:a16="http://schemas.microsoft.com/office/drawing/2014/main" id="{B9CA8E0C-6801-4602-BC0F-B7D09323712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69" name="AutoShape 1">
          <a:extLst>
            <a:ext uri="{FF2B5EF4-FFF2-40B4-BE49-F238E27FC236}">
              <a16:creationId xmlns:a16="http://schemas.microsoft.com/office/drawing/2014/main" id="{D5F44D7A-4F69-4525-A769-36B8A9A3104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70" name="AutoShape 2">
          <a:extLst>
            <a:ext uri="{FF2B5EF4-FFF2-40B4-BE49-F238E27FC236}">
              <a16:creationId xmlns:a16="http://schemas.microsoft.com/office/drawing/2014/main" id="{4D8DB843-1DD5-4FCB-99B9-BABD7D30673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71" name="AutoShape 3">
          <a:extLst>
            <a:ext uri="{FF2B5EF4-FFF2-40B4-BE49-F238E27FC236}">
              <a16:creationId xmlns:a16="http://schemas.microsoft.com/office/drawing/2014/main" id="{4FCC84E1-BAA6-43E8-9D01-7ADF9C62ED2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72" name="AutoShape 1">
          <a:extLst>
            <a:ext uri="{FF2B5EF4-FFF2-40B4-BE49-F238E27FC236}">
              <a16:creationId xmlns:a16="http://schemas.microsoft.com/office/drawing/2014/main" id="{D477963A-5F52-43BE-A0EA-9C02C889636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73" name="AutoShape 2">
          <a:extLst>
            <a:ext uri="{FF2B5EF4-FFF2-40B4-BE49-F238E27FC236}">
              <a16:creationId xmlns:a16="http://schemas.microsoft.com/office/drawing/2014/main" id="{30344551-CCD8-4B08-B2DD-A4A0DA71BD7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74" name="AutoShape 3">
          <a:extLst>
            <a:ext uri="{FF2B5EF4-FFF2-40B4-BE49-F238E27FC236}">
              <a16:creationId xmlns:a16="http://schemas.microsoft.com/office/drawing/2014/main" id="{039F8E1D-2B51-4522-A0D2-5B6CDD2E7CA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75" name="AutoShape 1">
          <a:extLst>
            <a:ext uri="{FF2B5EF4-FFF2-40B4-BE49-F238E27FC236}">
              <a16:creationId xmlns:a16="http://schemas.microsoft.com/office/drawing/2014/main" id="{979A4FF7-665B-4FCB-86B4-6DDDEBBFC8B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76" name="AutoShape 2">
          <a:extLst>
            <a:ext uri="{FF2B5EF4-FFF2-40B4-BE49-F238E27FC236}">
              <a16:creationId xmlns:a16="http://schemas.microsoft.com/office/drawing/2014/main" id="{932A1014-5907-40C1-839A-B520883F64E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77" name="AutoShape 3">
          <a:extLst>
            <a:ext uri="{FF2B5EF4-FFF2-40B4-BE49-F238E27FC236}">
              <a16:creationId xmlns:a16="http://schemas.microsoft.com/office/drawing/2014/main" id="{F0586F59-5B6C-4B96-AC99-D363050246F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78" name="AutoShape 1">
          <a:extLst>
            <a:ext uri="{FF2B5EF4-FFF2-40B4-BE49-F238E27FC236}">
              <a16:creationId xmlns:a16="http://schemas.microsoft.com/office/drawing/2014/main" id="{4F375C7D-6047-4050-83EA-126D7935FEE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79" name="AutoShape 2">
          <a:extLst>
            <a:ext uri="{FF2B5EF4-FFF2-40B4-BE49-F238E27FC236}">
              <a16:creationId xmlns:a16="http://schemas.microsoft.com/office/drawing/2014/main" id="{D39AFA23-8145-4608-BCB9-AEF545F3147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80" name="AutoShape 3">
          <a:extLst>
            <a:ext uri="{FF2B5EF4-FFF2-40B4-BE49-F238E27FC236}">
              <a16:creationId xmlns:a16="http://schemas.microsoft.com/office/drawing/2014/main" id="{DF9FAB42-F88D-4638-AB59-EA5475F59053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1" name="AutoShape 1">
          <a:extLst>
            <a:ext uri="{FF2B5EF4-FFF2-40B4-BE49-F238E27FC236}">
              <a16:creationId xmlns:a16="http://schemas.microsoft.com/office/drawing/2014/main" id="{FD8C44CA-F2B1-487F-8AA3-0FAA1E452B5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2" name="AutoShape 2">
          <a:extLst>
            <a:ext uri="{FF2B5EF4-FFF2-40B4-BE49-F238E27FC236}">
              <a16:creationId xmlns:a16="http://schemas.microsoft.com/office/drawing/2014/main" id="{A8427983-174D-4DB6-9EA0-5F72687040B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3" name="AutoShape 3">
          <a:extLst>
            <a:ext uri="{FF2B5EF4-FFF2-40B4-BE49-F238E27FC236}">
              <a16:creationId xmlns:a16="http://schemas.microsoft.com/office/drawing/2014/main" id="{5E2D3E3D-E23C-4A16-93A6-C676B57EB4B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84" name="AutoShape 1">
          <a:extLst>
            <a:ext uri="{FF2B5EF4-FFF2-40B4-BE49-F238E27FC236}">
              <a16:creationId xmlns:a16="http://schemas.microsoft.com/office/drawing/2014/main" id="{CA324D8B-7FF7-425F-A69E-CCF336CC9BF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85" name="AutoShape 2">
          <a:extLst>
            <a:ext uri="{FF2B5EF4-FFF2-40B4-BE49-F238E27FC236}">
              <a16:creationId xmlns:a16="http://schemas.microsoft.com/office/drawing/2014/main" id="{35C700FF-0CFF-456E-BD24-D345427EE45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586" name="AutoShape 3">
          <a:extLst>
            <a:ext uri="{FF2B5EF4-FFF2-40B4-BE49-F238E27FC236}">
              <a16:creationId xmlns:a16="http://schemas.microsoft.com/office/drawing/2014/main" id="{CCB63509-A7F0-4AB4-9775-CF117C46652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7" name="AutoShape 1">
          <a:extLst>
            <a:ext uri="{FF2B5EF4-FFF2-40B4-BE49-F238E27FC236}">
              <a16:creationId xmlns:a16="http://schemas.microsoft.com/office/drawing/2014/main" id="{C91311D7-6423-4BE7-A53D-8485BE607A3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8" name="AutoShape 2">
          <a:extLst>
            <a:ext uri="{FF2B5EF4-FFF2-40B4-BE49-F238E27FC236}">
              <a16:creationId xmlns:a16="http://schemas.microsoft.com/office/drawing/2014/main" id="{2C377A66-D7BB-4070-AA4E-8C2C5CA0805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89" name="AutoShape 3">
          <a:extLst>
            <a:ext uri="{FF2B5EF4-FFF2-40B4-BE49-F238E27FC236}">
              <a16:creationId xmlns:a16="http://schemas.microsoft.com/office/drawing/2014/main" id="{20A12005-0897-4BE0-919A-535180910F7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0" name="AutoShape 1">
          <a:extLst>
            <a:ext uri="{FF2B5EF4-FFF2-40B4-BE49-F238E27FC236}">
              <a16:creationId xmlns:a16="http://schemas.microsoft.com/office/drawing/2014/main" id="{1AC35074-8298-4052-8C37-0B0CDA47520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1" name="AutoShape 2">
          <a:extLst>
            <a:ext uri="{FF2B5EF4-FFF2-40B4-BE49-F238E27FC236}">
              <a16:creationId xmlns:a16="http://schemas.microsoft.com/office/drawing/2014/main" id="{13795308-6915-4207-B16C-451A97B285A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2" name="AutoShape 3">
          <a:extLst>
            <a:ext uri="{FF2B5EF4-FFF2-40B4-BE49-F238E27FC236}">
              <a16:creationId xmlns:a16="http://schemas.microsoft.com/office/drawing/2014/main" id="{1F71966D-590C-4FB3-9F88-6E37F084A72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93" name="AutoShape 1">
          <a:extLst>
            <a:ext uri="{FF2B5EF4-FFF2-40B4-BE49-F238E27FC236}">
              <a16:creationId xmlns:a16="http://schemas.microsoft.com/office/drawing/2014/main" id="{EFE6AC3C-1E78-4E3C-9B24-6614ECBA001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94" name="AutoShape 2">
          <a:extLst>
            <a:ext uri="{FF2B5EF4-FFF2-40B4-BE49-F238E27FC236}">
              <a16:creationId xmlns:a16="http://schemas.microsoft.com/office/drawing/2014/main" id="{6364A70C-CF81-427B-9D30-41FF2D8926A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95" name="AutoShape 3">
          <a:extLst>
            <a:ext uri="{FF2B5EF4-FFF2-40B4-BE49-F238E27FC236}">
              <a16:creationId xmlns:a16="http://schemas.microsoft.com/office/drawing/2014/main" id="{6E4511A3-CFD5-4AB1-8EC6-B94B8002487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6" name="AutoShape 1">
          <a:extLst>
            <a:ext uri="{FF2B5EF4-FFF2-40B4-BE49-F238E27FC236}">
              <a16:creationId xmlns:a16="http://schemas.microsoft.com/office/drawing/2014/main" id="{9ED3D8B2-7EF7-47C7-889B-D3F0804FB5B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7" name="AutoShape 2">
          <a:extLst>
            <a:ext uri="{FF2B5EF4-FFF2-40B4-BE49-F238E27FC236}">
              <a16:creationId xmlns:a16="http://schemas.microsoft.com/office/drawing/2014/main" id="{BEE4E81D-BB8D-4182-A09F-DDCC0C4F67F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598" name="AutoShape 3">
          <a:extLst>
            <a:ext uri="{FF2B5EF4-FFF2-40B4-BE49-F238E27FC236}">
              <a16:creationId xmlns:a16="http://schemas.microsoft.com/office/drawing/2014/main" id="{5C6B5577-B64B-486C-8021-3E6913F1401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599" name="AutoShape 1">
          <a:extLst>
            <a:ext uri="{FF2B5EF4-FFF2-40B4-BE49-F238E27FC236}">
              <a16:creationId xmlns:a16="http://schemas.microsoft.com/office/drawing/2014/main" id="{8C9D93FA-6E79-4719-B000-38DDE06468D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00" name="AutoShape 2">
          <a:extLst>
            <a:ext uri="{FF2B5EF4-FFF2-40B4-BE49-F238E27FC236}">
              <a16:creationId xmlns:a16="http://schemas.microsoft.com/office/drawing/2014/main" id="{95D56A06-E5D6-4F92-B19E-DD123F4446A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01" name="AutoShape 3">
          <a:extLst>
            <a:ext uri="{FF2B5EF4-FFF2-40B4-BE49-F238E27FC236}">
              <a16:creationId xmlns:a16="http://schemas.microsoft.com/office/drawing/2014/main" id="{244CC6D5-E3C0-492B-A49F-2274D199AC5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411</xdr:row>
      <xdr:rowOff>0</xdr:rowOff>
    </xdr:from>
    <xdr:ext cx="304800" cy="304800"/>
    <xdr:sp macro="" textlink="">
      <xdr:nvSpPr>
        <xdr:cNvPr id="16602" name="AutoShape 5">
          <a:extLst>
            <a:ext uri="{FF2B5EF4-FFF2-40B4-BE49-F238E27FC236}">
              <a16:creationId xmlns:a16="http://schemas.microsoft.com/office/drawing/2014/main" id="{54946930-4272-4D55-9A78-2513DAFE19A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03" name="AutoShape 1">
          <a:extLst>
            <a:ext uri="{FF2B5EF4-FFF2-40B4-BE49-F238E27FC236}">
              <a16:creationId xmlns:a16="http://schemas.microsoft.com/office/drawing/2014/main" id="{3B3BF14D-CEED-4BDE-A5BE-AC88110E044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04" name="AutoShape 2">
          <a:extLst>
            <a:ext uri="{FF2B5EF4-FFF2-40B4-BE49-F238E27FC236}">
              <a16:creationId xmlns:a16="http://schemas.microsoft.com/office/drawing/2014/main" id="{78657059-959F-4850-8B00-E7BF6B7065B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05" name="AutoShape 3">
          <a:extLst>
            <a:ext uri="{FF2B5EF4-FFF2-40B4-BE49-F238E27FC236}">
              <a16:creationId xmlns:a16="http://schemas.microsoft.com/office/drawing/2014/main" id="{13E105AE-9D81-443F-B109-4C29AF60F72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06" name="AutoShape 1">
          <a:extLst>
            <a:ext uri="{FF2B5EF4-FFF2-40B4-BE49-F238E27FC236}">
              <a16:creationId xmlns:a16="http://schemas.microsoft.com/office/drawing/2014/main" id="{7082267E-08E2-4EB6-83CE-C98B6FB4638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07" name="AutoShape 2">
          <a:extLst>
            <a:ext uri="{FF2B5EF4-FFF2-40B4-BE49-F238E27FC236}">
              <a16:creationId xmlns:a16="http://schemas.microsoft.com/office/drawing/2014/main" id="{A1401199-1C95-4F28-B35D-B3078FA984A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08" name="AutoShape 3">
          <a:extLst>
            <a:ext uri="{FF2B5EF4-FFF2-40B4-BE49-F238E27FC236}">
              <a16:creationId xmlns:a16="http://schemas.microsoft.com/office/drawing/2014/main" id="{81D6ABC1-C4C5-4220-9354-040240770AC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09" name="AutoShape 1">
          <a:extLst>
            <a:ext uri="{FF2B5EF4-FFF2-40B4-BE49-F238E27FC236}">
              <a16:creationId xmlns:a16="http://schemas.microsoft.com/office/drawing/2014/main" id="{80795D9F-979E-4CFF-9140-09AB1419DF9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10" name="AutoShape 2">
          <a:extLst>
            <a:ext uri="{FF2B5EF4-FFF2-40B4-BE49-F238E27FC236}">
              <a16:creationId xmlns:a16="http://schemas.microsoft.com/office/drawing/2014/main" id="{21C13ADD-7404-4ECE-B904-8AFEC63CD32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11" name="AutoShape 3">
          <a:extLst>
            <a:ext uri="{FF2B5EF4-FFF2-40B4-BE49-F238E27FC236}">
              <a16:creationId xmlns:a16="http://schemas.microsoft.com/office/drawing/2014/main" id="{D944C795-4FA7-493E-A31C-5F47DFF9DB0C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2" name="AutoShape 1">
          <a:extLst>
            <a:ext uri="{FF2B5EF4-FFF2-40B4-BE49-F238E27FC236}">
              <a16:creationId xmlns:a16="http://schemas.microsoft.com/office/drawing/2014/main" id="{E692F870-4CB9-4C35-900D-5CA39C5A4CA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3" name="AutoShape 2">
          <a:extLst>
            <a:ext uri="{FF2B5EF4-FFF2-40B4-BE49-F238E27FC236}">
              <a16:creationId xmlns:a16="http://schemas.microsoft.com/office/drawing/2014/main" id="{1330CCB5-1B98-43C4-8AC8-BC1A3867240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4" name="AutoShape 3">
          <a:extLst>
            <a:ext uri="{FF2B5EF4-FFF2-40B4-BE49-F238E27FC236}">
              <a16:creationId xmlns:a16="http://schemas.microsoft.com/office/drawing/2014/main" id="{47934755-A92D-4B91-B4C8-E77F0443990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5" name="AutoShape 1">
          <a:extLst>
            <a:ext uri="{FF2B5EF4-FFF2-40B4-BE49-F238E27FC236}">
              <a16:creationId xmlns:a16="http://schemas.microsoft.com/office/drawing/2014/main" id="{4E1127D1-0434-4C50-A0A4-E3D442F4E1B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6" name="AutoShape 2">
          <a:extLst>
            <a:ext uri="{FF2B5EF4-FFF2-40B4-BE49-F238E27FC236}">
              <a16:creationId xmlns:a16="http://schemas.microsoft.com/office/drawing/2014/main" id="{FAB1A69B-CE77-4BF9-A71D-B30819F2EBF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17" name="AutoShape 3">
          <a:extLst>
            <a:ext uri="{FF2B5EF4-FFF2-40B4-BE49-F238E27FC236}">
              <a16:creationId xmlns:a16="http://schemas.microsoft.com/office/drawing/2014/main" id="{2052919F-96DF-4B6B-BE0E-37D439BD452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18" name="AutoShape 1">
          <a:extLst>
            <a:ext uri="{FF2B5EF4-FFF2-40B4-BE49-F238E27FC236}">
              <a16:creationId xmlns:a16="http://schemas.microsoft.com/office/drawing/2014/main" id="{5AB51A0D-8FD1-44BA-971E-DAEB3E73C98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19" name="AutoShape 2">
          <a:extLst>
            <a:ext uri="{FF2B5EF4-FFF2-40B4-BE49-F238E27FC236}">
              <a16:creationId xmlns:a16="http://schemas.microsoft.com/office/drawing/2014/main" id="{80146447-2517-4201-9061-8B86D6AFC0E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20" name="AutoShape 3">
          <a:extLst>
            <a:ext uri="{FF2B5EF4-FFF2-40B4-BE49-F238E27FC236}">
              <a16:creationId xmlns:a16="http://schemas.microsoft.com/office/drawing/2014/main" id="{727B3986-FD68-4D38-8CCC-DA097E3E11B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1" name="AutoShape 1">
          <a:extLst>
            <a:ext uri="{FF2B5EF4-FFF2-40B4-BE49-F238E27FC236}">
              <a16:creationId xmlns:a16="http://schemas.microsoft.com/office/drawing/2014/main" id="{D6EF9D4C-CBC9-4BF8-8D25-D686E06DA16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2" name="AutoShape 2">
          <a:extLst>
            <a:ext uri="{FF2B5EF4-FFF2-40B4-BE49-F238E27FC236}">
              <a16:creationId xmlns:a16="http://schemas.microsoft.com/office/drawing/2014/main" id="{2973BF28-D9E3-4780-8A0A-970AE80F52F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3" name="AutoShape 3">
          <a:extLst>
            <a:ext uri="{FF2B5EF4-FFF2-40B4-BE49-F238E27FC236}">
              <a16:creationId xmlns:a16="http://schemas.microsoft.com/office/drawing/2014/main" id="{B41E9591-C4DE-4D2D-92B0-F6CC61011920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24" name="AutoShape 1">
          <a:extLst>
            <a:ext uri="{FF2B5EF4-FFF2-40B4-BE49-F238E27FC236}">
              <a16:creationId xmlns:a16="http://schemas.microsoft.com/office/drawing/2014/main" id="{05A87836-3E77-403D-A5D7-21C39A95312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25" name="AutoShape 2">
          <a:extLst>
            <a:ext uri="{FF2B5EF4-FFF2-40B4-BE49-F238E27FC236}">
              <a16:creationId xmlns:a16="http://schemas.microsoft.com/office/drawing/2014/main" id="{BA594AFE-FAAD-4493-8081-7992278625B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26" name="AutoShape 3">
          <a:extLst>
            <a:ext uri="{FF2B5EF4-FFF2-40B4-BE49-F238E27FC236}">
              <a16:creationId xmlns:a16="http://schemas.microsoft.com/office/drawing/2014/main" id="{99877418-9B23-4C7C-93EC-BBAAABF4442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7" name="AutoShape 1">
          <a:extLst>
            <a:ext uri="{FF2B5EF4-FFF2-40B4-BE49-F238E27FC236}">
              <a16:creationId xmlns:a16="http://schemas.microsoft.com/office/drawing/2014/main" id="{5C04467F-1146-424E-B9A4-338D3ADBF94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8" name="AutoShape 2">
          <a:extLst>
            <a:ext uri="{FF2B5EF4-FFF2-40B4-BE49-F238E27FC236}">
              <a16:creationId xmlns:a16="http://schemas.microsoft.com/office/drawing/2014/main" id="{1A7F1D56-F183-4001-92AB-D5BC09B03D2C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29" name="AutoShape 3">
          <a:extLst>
            <a:ext uri="{FF2B5EF4-FFF2-40B4-BE49-F238E27FC236}">
              <a16:creationId xmlns:a16="http://schemas.microsoft.com/office/drawing/2014/main" id="{2A2C38F6-9A66-4939-9F75-47AEB9AC555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0" name="AutoShape 1">
          <a:extLst>
            <a:ext uri="{FF2B5EF4-FFF2-40B4-BE49-F238E27FC236}">
              <a16:creationId xmlns:a16="http://schemas.microsoft.com/office/drawing/2014/main" id="{0DF6C1BB-8DCD-4D7C-B4C3-EAEC08B136D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1" name="AutoShape 2">
          <a:extLst>
            <a:ext uri="{FF2B5EF4-FFF2-40B4-BE49-F238E27FC236}">
              <a16:creationId xmlns:a16="http://schemas.microsoft.com/office/drawing/2014/main" id="{DCE680EB-AF0E-4030-87F8-508A987CC09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2" name="AutoShape 3">
          <a:extLst>
            <a:ext uri="{FF2B5EF4-FFF2-40B4-BE49-F238E27FC236}">
              <a16:creationId xmlns:a16="http://schemas.microsoft.com/office/drawing/2014/main" id="{82F00564-8E2E-4A77-8A01-E86A8513A45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33" name="AutoShape 1">
          <a:extLst>
            <a:ext uri="{FF2B5EF4-FFF2-40B4-BE49-F238E27FC236}">
              <a16:creationId xmlns:a16="http://schemas.microsoft.com/office/drawing/2014/main" id="{CF091F09-9F25-421F-A18C-1113FE50431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34" name="AutoShape 2">
          <a:extLst>
            <a:ext uri="{FF2B5EF4-FFF2-40B4-BE49-F238E27FC236}">
              <a16:creationId xmlns:a16="http://schemas.microsoft.com/office/drawing/2014/main" id="{F7C70B06-512D-449E-9BB2-50EF3637996B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35" name="AutoShape 3">
          <a:extLst>
            <a:ext uri="{FF2B5EF4-FFF2-40B4-BE49-F238E27FC236}">
              <a16:creationId xmlns:a16="http://schemas.microsoft.com/office/drawing/2014/main" id="{B7D6D2C8-D7CD-4234-97AC-B1C10A86096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6" name="AutoShape 1">
          <a:extLst>
            <a:ext uri="{FF2B5EF4-FFF2-40B4-BE49-F238E27FC236}">
              <a16:creationId xmlns:a16="http://schemas.microsoft.com/office/drawing/2014/main" id="{C96C8F5B-FC5F-47FA-97D6-5EC20A064C9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7" name="AutoShape 2">
          <a:extLst>
            <a:ext uri="{FF2B5EF4-FFF2-40B4-BE49-F238E27FC236}">
              <a16:creationId xmlns:a16="http://schemas.microsoft.com/office/drawing/2014/main" id="{6C0F49C3-E915-49BF-B9D6-3393B548C1F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38" name="AutoShape 3">
          <a:extLst>
            <a:ext uri="{FF2B5EF4-FFF2-40B4-BE49-F238E27FC236}">
              <a16:creationId xmlns:a16="http://schemas.microsoft.com/office/drawing/2014/main" id="{FDF43427-C0E7-4485-81AC-C166A37211F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39" name="AutoShape 1">
          <a:extLst>
            <a:ext uri="{FF2B5EF4-FFF2-40B4-BE49-F238E27FC236}">
              <a16:creationId xmlns:a16="http://schemas.microsoft.com/office/drawing/2014/main" id="{090CAF39-CB7F-4AF3-A421-C81AEFF6DCCD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40" name="AutoShape 2">
          <a:extLst>
            <a:ext uri="{FF2B5EF4-FFF2-40B4-BE49-F238E27FC236}">
              <a16:creationId xmlns:a16="http://schemas.microsoft.com/office/drawing/2014/main" id="{CB131867-317A-4FE8-A1FC-C30AE545413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41" name="AutoShape 3">
          <a:extLst>
            <a:ext uri="{FF2B5EF4-FFF2-40B4-BE49-F238E27FC236}">
              <a16:creationId xmlns:a16="http://schemas.microsoft.com/office/drawing/2014/main" id="{7DBEBABD-44D2-46B5-AD70-79BBB167DB9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42" name="AutoShape 1">
          <a:extLst>
            <a:ext uri="{FF2B5EF4-FFF2-40B4-BE49-F238E27FC236}">
              <a16:creationId xmlns:a16="http://schemas.microsoft.com/office/drawing/2014/main" id="{1951637B-A0C8-44F3-BB64-E07637AE5B9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43" name="AutoShape 2">
          <a:extLst>
            <a:ext uri="{FF2B5EF4-FFF2-40B4-BE49-F238E27FC236}">
              <a16:creationId xmlns:a16="http://schemas.microsoft.com/office/drawing/2014/main" id="{F9D7BDE8-3F96-462E-BE2F-EB6939F957B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44" name="AutoShape 3">
          <a:extLst>
            <a:ext uri="{FF2B5EF4-FFF2-40B4-BE49-F238E27FC236}">
              <a16:creationId xmlns:a16="http://schemas.microsoft.com/office/drawing/2014/main" id="{6DEA1CE0-0771-4CB4-82BC-CCBF2C40744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45" name="AutoShape 1">
          <a:extLst>
            <a:ext uri="{FF2B5EF4-FFF2-40B4-BE49-F238E27FC236}">
              <a16:creationId xmlns:a16="http://schemas.microsoft.com/office/drawing/2014/main" id="{3FF36A32-5999-4258-9C6F-175882D7C56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46" name="AutoShape 2">
          <a:extLst>
            <a:ext uri="{FF2B5EF4-FFF2-40B4-BE49-F238E27FC236}">
              <a16:creationId xmlns:a16="http://schemas.microsoft.com/office/drawing/2014/main" id="{8910CB5A-D5BE-423E-9C56-AC25167FE7B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47" name="AutoShape 3">
          <a:extLst>
            <a:ext uri="{FF2B5EF4-FFF2-40B4-BE49-F238E27FC236}">
              <a16:creationId xmlns:a16="http://schemas.microsoft.com/office/drawing/2014/main" id="{2EAEB2B5-3867-47AB-A24D-5068EDE5396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48" name="AutoShape 1">
          <a:extLst>
            <a:ext uri="{FF2B5EF4-FFF2-40B4-BE49-F238E27FC236}">
              <a16:creationId xmlns:a16="http://schemas.microsoft.com/office/drawing/2014/main" id="{E79FC655-E944-4B4A-8F75-FB25084C999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49" name="AutoShape 2">
          <a:extLst>
            <a:ext uri="{FF2B5EF4-FFF2-40B4-BE49-F238E27FC236}">
              <a16:creationId xmlns:a16="http://schemas.microsoft.com/office/drawing/2014/main" id="{7D0CC836-28EF-4FA0-AC92-0969EE2CD91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50" name="AutoShape 3">
          <a:extLst>
            <a:ext uri="{FF2B5EF4-FFF2-40B4-BE49-F238E27FC236}">
              <a16:creationId xmlns:a16="http://schemas.microsoft.com/office/drawing/2014/main" id="{13885E20-B1FD-43AE-9687-C83C0BC80C0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411</xdr:row>
      <xdr:rowOff>0</xdr:rowOff>
    </xdr:from>
    <xdr:ext cx="304800" cy="304800"/>
    <xdr:sp macro="" textlink="">
      <xdr:nvSpPr>
        <xdr:cNvPr id="16651" name="AutoShape 5">
          <a:extLst>
            <a:ext uri="{FF2B5EF4-FFF2-40B4-BE49-F238E27FC236}">
              <a16:creationId xmlns:a16="http://schemas.microsoft.com/office/drawing/2014/main" id="{86A9FA4D-8C8F-4CD6-B25B-67F8FA13935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52" name="AutoShape 1">
          <a:extLst>
            <a:ext uri="{FF2B5EF4-FFF2-40B4-BE49-F238E27FC236}">
              <a16:creationId xmlns:a16="http://schemas.microsoft.com/office/drawing/2014/main" id="{6B0F2EBD-DC13-4EE6-B5D4-07DF3F08BB7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53" name="AutoShape 2">
          <a:extLst>
            <a:ext uri="{FF2B5EF4-FFF2-40B4-BE49-F238E27FC236}">
              <a16:creationId xmlns:a16="http://schemas.microsoft.com/office/drawing/2014/main" id="{AE3A6327-3E56-42BA-9287-C81E7E9952E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54" name="AutoShape 3">
          <a:extLst>
            <a:ext uri="{FF2B5EF4-FFF2-40B4-BE49-F238E27FC236}">
              <a16:creationId xmlns:a16="http://schemas.microsoft.com/office/drawing/2014/main" id="{FBAAA688-7EDA-4539-AB20-D9099794A27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55" name="AutoShape 1">
          <a:extLst>
            <a:ext uri="{FF2B5EF4-FFF2-40B4-BE49-F238E27FC236}">
              <a16:creationId xmlns:a16="http://schemas.microsoft.com/office/drawing/2014/main" id="{2528130B-9F77-4139-B9EF-F776AE536E4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56" name="AutoShape 2">
          <a:extLst>
            <a:ext uri="{FF2B5EF4-FFF2-40B4-BE49-F238E27FC236}">
              <a16:creationId xmlns:a16="http://schemas.microsoft.com/office/drawing/2014/main" id="{A57863F5-0C31-4BA2-9A5F-EAF1FF73142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57" name="AutoShape 3">
          <a:extLst>
            <a:ext uri="{FF2B5EF4-FFF2-40B4-BE49-F238E27FC236}">
              <a16:creationId xmlns:a16="http://schemas.microsoft.com/office/drawing/2014/main" id="{055F4FF7-0C25-4F56-B500-C854E49E9F3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58" name="AutoShape 1">
          <a:extLst>
            <a:ext uri="{FF2B5EF4-FFF2-40B4-BE49-F238E27FC236}">
              <a16:creationId xmlns:a16="http://schemas.microsoft.com/office/drawing/2014/main" id="{C7F7E51C-BFB9-4DDC-8971-6DFF1AC1B2C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59" name="AutoShape 2">
          <a:extLst>
            <a:ext uri="{FF2B5EF4-FFF2-40B4-BE49-F238E27FC236}">
              <a16:creationId xmlns:a16="http://schemas.microsoft.com/office/drawing/2014/main" id="{0BB88708-860B-4979-ABB9-36F6A68A60F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60" name="AutoShape 3">
          <a:extLst>
            <a:ext uri="{FF2B5EF4-FFF2-40B4-BE49-F238E27FC236}">
              <a16:creationId xmlns:a16="http://schemas.microsoft.com/office/drawing/2014/main" id="{88B9B487-76B3-4509-B270-754A2780E25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1" name="AutoShape 1">
          <a:extLst>
            <a:ext uri="{FF2B5EF4-FFF2-40B4-BE49-F238E27FC236}">
              <a16:creationId xmlns:a16="http://schemas.microsoft.com/office/drawing/2014/main" id="{6D2A411C-A48B-4430-BB8C-8E117D00D442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2" name="AutoShape 2">
          <a:extLst>
            <a:ext uri="{FF2B5EF4-FFF2-40B4-BE49-F238E27FC236}">
              <a16:creationId xmlns:a16="http://schemas.microsoft.com/office/drawing/2014/main" id="{5787B103-D06C-4897-8D36-2070E272C4D8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3" name="AutoShape 3">
          <a:extLst>
            <a:ext uri="{FF2B5EF4-FFF2-40B4-BE49-F238E27FC236}">
              <a16:creationId xmlns:a16="http://schemas.microsoft.com/office/drawing/2014/main" id="{C272D0DB-80E7-419F-8338-F839DF50CCD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4" name="AutoShape 1">
          <a:extLst>
            <a:ext uri="{FF2B5EF4-FFF2-40B4-BE49-F238E27FC236}">
              <a16:creationId xmlns:a16="http://schemas.microsoft.com/office/drawing/2014/main" id="{EAC8B50A-F0A2-47EE-8091-D24AA002E50A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5" name="AutoShape 2">
          <a:extLst>
            <a:ext uri="{FF2B5EF4-FFF2-40B4-BE49-F238E27FC236}">
              <a16:creationId xmlns:a16="http://schemas.microsoft.com/office/drawing/2014/main" id="{20AEA1FE-EAA4-4190-B6F7-49735906888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66" name="AutoShape 3">
          <a:extLst>
            <a:ext uri="{FF2B5EF4-FFF2-40B4-BE49-F238E27FC236}">
              <a16:creationId xmlns:a16="http://schemas.microsoft.com/office/drawing/2014/main" id="{1C94DD91-3133-42AC-BA34-93E0E2DB8B32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67" name="AutoShape 1">
          <a:extLst>
            <a:ext uri="{FF2B5EF4-FFF2-40B4-BE49-F238E27FC236}">
              <a16:creationId xmlns:a16="http://schemas.microsoft.com/office/drawing/2014/main" id="{B6EABD2C-124C-4211-A7C6-0F44143669E8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68" name="AutoShape 2">
          <a:extLst>
            <a:ext uri="{FF2B5EF4-FFF2-40B4-BE49-F238E27FC236}">
              <a16:creationId xmlns:a16="http://schemas.microsoft.com/office/drawing/2014/main" id="{CAB72CD5-A42D-4773-A742-09A6952629B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69" name="AutoShape 3">
          <a:extLst>
            <a:ext uri="{FF2B5EF4-FFF2-40B4-BE49-F238E27FC236}">
              <a16:creationId xmlns:a16="http://schemas.microsoft.com/office/drawing/2014/main" id="{ABD4669B-1037-4DDA-AB35-AADD099587E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0" name="AutoShape 1">
          <a:extLst>
            <a:ext uri="{FF2B5EF4-FFF2-40B4-BE49-F238E27FC236}">
              <a16:creationId xmlns:a16="http://schemas.microsoft.com/office/drawing/2014/main" id="{68EF3519-3056-4B4F-AAF0-088606F800F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1" name="AutoShape 2">
          <a:extLst>
            <a:ext uri="{FF2B5EF4-FFF2-40B4-BE49-F238E27FC236}">
              <a16:creationId xmlns:a16="http://schemas.microsoft.com/office/drawing/2014/main" id="{A3E34AFB-A7EE-478C-A12B-EC2186A1DB6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2" name="AutoShape 3">
          <a:extLst>
            <a:ext uri="{FF2B5EF4-FFF2-40B4-BE49-F238E27FC236}">
              <a16:creationId xmlns:a16="http://schemas.microsoft.com/office/drawing/2014/main" id="{AFA2640E-12A4-4A86-9FBB-D7C9E87616F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73" name="AutoShape 1">
          <a:extLst>
            <a:ext uri="{FF2B5EF4-FFF2-40B4-BE49-F238E27FC236}">
              <a16:creationId xmlns:a16="http://schemas.microsoft.com/office/drawing/2014/main" id="{35CCC18B-88F3-4D38-A99D-E77E46DF54E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74" name="AutoShape 2">
          <a:extLst>
            <a:ext uri="{FF2B5EF4-FFF2-40B4-BE49-F238E27FC236}">
              <a16:creationId xmlns:a16="http://schemas.microsoft.com/office/drawing/2014/main" id="{AD6DD472-D9E1-4E5F-A8EC-154827879588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75" name="AutoShape 3">
          <a:extLst>
            <a:ext uri="{FF2B5EF4-FFF2-40B4-BE49-F238E27FC236}">
              <a16:creationId xmlns:a16="http://schemas.microsoft.com/office/drawing/2014/main" id="{0D4D30C6-3EF4-4F20-B187-2D409BD3262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6" name="AutoShape 1">
          <a:extLst>
            <a:ext uri="{FF2B5EF4-FFF2-40B4-BE49-F238E27FC236}">
              <a16:creationId xmlns:a16="http://schemas.microsoft.com/office/drawing/2014/main" id="{A3B38B83-1B53-46E1-9678-E538781D2E1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7" name="AutoShape 2">
          <a:extLst>
            <a:ext uri="{FF2B5EF4-FFF2-40B4-BE49-F238E27FC236}">
              <a16:creationId xmlns:a16="http://schemas.microsoft.com/office/drawing/2014/main" id="{39545DAB-1197-409B-BEA9-A4A7887457C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78" name="AutoShape 3">
          <a:extLst>
            <a:ext uri="{FF2B5EF4-FFF2-40B4-BE49-F238E27FC236}">
              <a16:creationId xmlns:a16="http://schemas.microsoft.com/office/drawing/2014/main" id="{C790BEE2-152A-44ED-8383-19CA02B2BD5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79" name="AutoShape 1">
          <a:extLst>
            <a:ext uri="{FF2B5EF4-FFF2-40B4-BE49-F238E27FC236}">
              <a16:creationId xmlns:a16="http://schemas.microsoft.com/office/drawing/2014/main" id="{3569AFBD-6D0D-4476-A733-B697778EE06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80" name="AutoShape 2">
          <a:extLst>
            <a:ext uri="{FF2B5EF4-FFF2-40B4-BE49-F238E27FC236}">
              <a16:creationId xmlns:a16="http://schemas.microsoft.com/office/drawing/2014/main" id="{58F30215-C26E-4167-8AE2-E16C5CAAC67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81" name="AutoShape 3">
          <a:extLst>
            <a:ext uri="{FF2B5EF4-FFF2-40B4-BE49-F238E27FC236}">
              <a16:creationId xmlns:a16="http://schemas.microsoft.com/office/drawing/2014/main" id="{CFD4481D-7628-46F3-9A27-F550016AE4A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82" name="AutoShape 1">
          <a:extLst>
            <a:ext uri="{FF2B5EF4-FFF2-40B4-BE49-F238E27FC236}">
              <a16:creationId xmlns:a16="http://schemas.microsoft.com/office/drawing/2014/main" id="{037CA577-AC16-4C52-87F0-1D2FE53D339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83" name="AutoShape 2">
          <a:extLst>
            <a:ext uri="{FF2B5EF4-FFF2-40B4-BE49-F238E27FC236}">
              <a16:creationId xmlns:a16="http://schemas.microsoft.com/office/drawing/2014/main" id="{47DC8CF8-AC8A-4BD1-A36D-6494A485521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684" name="AutoShape 3">
          <a:extLst>
            <a:ext uri="{FF2B5EF4-FFF2-40B4-BE49-F238E27FC236}">
              <a16:creationId xmlns:a16="http://schemas.microsoft.com/office/drawing/2014/main" id="{4489F224-CDE2-45A8-818C-A0FFCD7CDB51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85" name="AutoShape 1">
          <a:extLst>
            <a:ext uri="{FF2B5EF4-FFF2-40B4-BE49-F238E27FC236}">
              <a16:creationId xmlns:a16="http://schemas.microsoft.com/office/drawing/2014/main" id="{21DE98C1-76AA-49D5-9627-29EFD282A962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86" name="AutoShape 2">
          <a:extLst>
            <a:ext uri="{FF2B5EF4-FFF2-40B4-BE49-F238E27FC236}">
              <a16:creationId xmlns:a16="http://schemas.microsoft.com/office/drawing/2014/main" id="{7DB6D7A2-D899-4D29-AD4D-B965CA82CCD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87" name="AutoShape 3">
          <a:extLst>
            <a:ext uri="{FF2B5EF4-FFF2-40B4-BE49-F238E27FC236}">
              <a16:creationId xmlns:a16="http://schemas.microsoft.com/office/drawing/2014/main" id="{60755FD5-C33B-4DA1-8F24-0F1C0834C57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88" name="AutoShape 1">
          <a:extLst>
            <a:ext uri="{FF2B5EF4-FFF2-40B4-BE49-F238E27FC236}">
              <a16:creationId xmlns:a16="http://schemas.microsoft.com/office/drawing/2014/main" id="{A9F539A1-906C-43BD-A5E6-036462EFD2F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89" name="AutoShape 2">
          <a:extLst>
            <a:ext uri="{FF2B5EF4-FFF2-40B4-BE49-F238E27FC236}">
              <a16:creationId xmlns:a16="http://schemas.microsoft.com/office/drawing/2014/main" id="{8B46CFEE-A5E0-4046-B2FD-EC5CE719031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90" name="AutoShape 3">
          <a:extLst>
            <a:ext uri="{FF2B5EF4-FFF2-40B4-BE49-F238E27FC236}">
              <a16:creationId xmlns:a16="http://schemas.microsoft.com/office/drawing/2014/main" id="{79E4599D-A13D-48A4-9F10-8E1B4CBFD9F3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1" name="AutoShape 1">
          <a:extLst>
            <a:ext uri="{FF2B5EF4-FFF2-40B4-BE49-F238E27FC236}">
              <a16:creationId xmlns:a16="http://schemas.microsoft.com/office/drawing/2014/main" id="{61DA4865-CAB0-440E-A69C-F5F7AFC4699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2" name="AutoShape 2">
          <a:extLst>
            <a:ext uri="{FF2B5EF4-FFF2-40B4-BE49-F238E27FC236}">
              <a16:creationId xmlns:a16="http://schemas.microsoft.com/office/drawing/2014/main" id="{4724FF49-FE3D-49C3-B260-FC0C6C1B3F0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3" name="AutoShape 3">
          <a:extLst>
            <a:ext uri="{FF2B5EF4-FFF2-40B4-BE49-F238E27FC236}">
              <a16:creationId xmlns:a16="http://schemas.microsoft.com/office/drawing/2014/main" id="{8E029705-654A-4B7C-81A6-36C7832248FC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94" name="AutoShape 1">
          <a:extLst>
            <a:ext uri="{FF2B5EF4-FFF2-40B4-BE49-F238E27FC236}">
              <a16:creationId xmlns:a16="http://schemas.microsoft.com/office/drawing/2014/main" id="{2F9066A9-5AB6-43F7-8F2F-91D033187F13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95" name="AutoShape 2">
          <a:extLst>
            <a:ext uri="{FF2B5EF4-FFF2-40B4-BE49-F238E27FC236}">
              <a16:creationId xmlns:a16="http://schemas.microsoft.com/office/drawing/2014/main" id="{728BAABF-8C52-4DCA-819B-82E0A83087FD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696" name="AutoShape 3">
          <a:extLst>
            <a:ext uri="{FF2B5EF4-FFF2-40B4-BE49-F238E27FC236}">
              <a16:creationId xmlns:a16="http://schemas.microsoft.com/office/drawing/2014/main" id="{0C521BFA-6B6D-4301-AD2D-87E0BC184A1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7" name="AutoShape 1">
          <a:extLst>
            <a:ext uri="{FF2B5EF4-FFF2-40B4-BE49-F238E27FC236}">
              <a16:creationId xmlns:a16="http://schemas.microsoft.com/office/drawing/2014/main" id="{5E4977A1-6B12-43A6-AD69-24D51907C2F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8" name="AutoShape 2">
          <a:extLst>
            <a:ext uri="{FF2B5EF4-FFF2-40B4-BE49-F238E27FC236}">
              <a16:creationId xmlns:a16="http://schemas.microsoft.com/office/drawing/2014/main" id="{C9240AC2-4D65-46A2-A7A9-6DB42393F10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699" name="AutoShape 3">
          <a:extLst>
            <a:ext uri="{FF2B5EF4-FFF2-40B4-BE49-F238E27FC236}">
              <a16:creationId xmlns:a16="http://schemas.microsoft.com/office/drawing/2014/main" id="{F4E0933B-D589-4871-BE0E-6FED0859C1B8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411</xdr:row>
      <xdr:rowOff>0</xdr:rowOff>
    </xdr:from>
    <xdr:ext cx="304800" cy="304800"/>
    <xdr:sp macro="" textlink="">
      <xdr:nvSpPr>
        <xdr:cNvPr id="16700" name="AutoShape 5">
          <a:extLst>
            <a:ext uri="{FF2B5EF4-FFF2-40B4-BE49-F238E27FC236}">
              <a16:creationId xmlns:a16="http://schemas.microsoft.com/office/drawing/2014/main" id="{62928410-9019-4E07-9BCA-D4C0C57CB0D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01" name="AutoShape 1">
          <a:extLst>
            <a:ext uri="{FF2B5EF4-FFF2-40B4-BE49-F238E27FC236}">
              <a16:creationId xmlns:a16="http://schemas.microsoft.com/office/drawing/2014/main" id="{57000285-6033-45FE-ABFC-9370C65AA3C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02" name="AutoShape 2">
          <a:extLst>
            <a:ext uri="{FF2B5EF4-FFF2-40B4-BE49-F238E27FC236}">
              <a16:creationId xmlns:a16="http://schemas.microsoft.com/office/drawing/2014/main" id="{3FF5B3D3-1496-4117-921E-8A68B55C7DD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03" name="AutoShape 3">
          <a:extLst>
            <a:ext uri="{FF2B5EF4-FFF2-40B4-BE49-F238E27FC236}">
              <a16:creationId xmlns:a16="http://schemas.microsoft.com/office/drawing/2014/main" id="{139B43B1-00A7-4A3A-AA78-F046A55AA61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04" name="AutoShape 1">
          <a:extLst>
            <a:ext uri="{FF2B5EF4-FFF2-40B4-BE49-F238E27FC236}">
              <a16:creationId xmlns:a16="http://schemas.microsoft.com/office/drawing/2014/main" id="{E96CBAD5-73CF-4C59-88C1-843FAAA3969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05" name="AutoShape 2">
          <a:extLst>
            <a:ext uri="{FF2B5EF4-FFF2-40B4-BE49-F238E27FC236}">
              <a16:creationId xmlns:a16="http://schemas.microsoft.com/office/drawing/2014/main" id="{6176F577-A3ED-4435-8715-20B318758E1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06" name="AutoShape 3">
          <a:extLst>
            <a:ext uri="{FF2B5EF4-FFF2-40B4-BE49-F238E27FC236}">
              <a16:creationId xmlns:a16="http://schemas.microsoft.com/office/drawing/2014/main" id="{8C7F659F-6BA1-4B97-92C8-190B4E001382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07" name="AutoShape 1">
          <a:extLst>
            <a:ext uri="{FF2B5EF4-FFF2-40B4-BE49-F238E27FC236}">
              <a16:creationId xmlns:a16="http://schemas.microsoft.com/office/drawing/2014/main" id="{464295C2-FE82-4D6D-A011-773FF27F013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08" name="AutoShape 2">
          <a:extLst>
            <a:ext uri="{FF2B5EF4-FFF2-40B4-BE49-F238E27FC236}">
              <a16:creationId xmlns:a16="http://schemas.microsoft.com/office/drawing/2014/main" id="{15C1E7BE-C49A-4D9C-8F55-F82C294B7F1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09" name="AutoShape 3">
          <a:extLst>
            <a:ext uri="{FF2B5EF4-FFF2-40B4-BE49-F238E27FC236}">
              <a16:creationId xmlns:a16="http://schemas.microsoft.com/office/drawing/2014/main" id="{F626E79B-9C75-4803-8A6A-DDA55150F91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0" name="AutoShape 1">
          <a:extLst>
            <a:ext uri="{FF2B5EF4-FFF2-40B4-BE49-F238E27FC236}">
              <a16:creationId xmlns:a16="http://schemas.microsoft.com/office/drawing/2014/main" id="{1D9BBE93-FBBE-4BA6-820D-38CA4D0228C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1" name="AutoShape 2">
          <a:extLst>
            <a:ext uri="{FF2B5EF4-FFF2-40B4-BE49-F238E27FC236}">
              <a16:creationId xmlns:a16="http://schemas.microsoft.com/office/drawing/2014/main" id="{4580D83C-8975-493A-9E8A-DD7BCE79D68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2" name="AutoShape 3">
          <a:extLst>
            <a:ext uri="{FF2B5EF4-FFF2-40B4-BE49-F238E27FC236}">
              <a16:creationId xmlns:a16="http://schemas.microsoft.com/office/drawing/2014/main" id="{8A9F2B56-60D5-4A32-AA44-B7B04930A5C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3" name="AutoShape 1">
          <a:extLst>
            <a:ext uri="{FF2B5EF4-FFF2-40B4-BE49-F238E27FC236}">
              <a16:creationId xmlns:a16="http://schemas.microsoft.com/office/drawing/2014/main" id="{79F74178-AF80-4AE7-9E78-23F89B53D968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4" name="AutoShape 2">
          <a:extLst>
            <a:ext uri="{FF2B5EF4-FFF2-40B4-BE49-F238E27FC236}">
              <a16:creationId xmlns:a16="http://schemas.microsoft.com/office/drawing/2014/main" id="{08AC62D7-CCAE-4214-BE83-2DA1A504FB4B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15" name="AutoShape 3">
          <a:extLst>
            <a:ext uri="{FF2B5EF4-FFF2-40B4-BE49-F238E27FC236}">
              <a16:creationId xmlns:a16="http://schemas.microsoft.com/office/drawing/2014/main" id="{B46511EB-B796-410E-93AE-018820D227C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16" name="AutoShape 1">
          <a:extLst>
            <a:ext uri="{FF2B5EF4-FFF2-40B4-BE49-F238E27FC236}">
              <a16:creationId xmlns:a16="http://schemas.microsoft.com/office/drawing/2014/main" id="{DABA1199-5312-4BA6-882C-76EADFCA5E7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17" name="AutoShape 2">
          <a:extLst>
            <a:ext uri="{FF2B5EF4-FFF2-40B4-BE49-F238E27FC236}">
              <a16:creationId xmlns:a16="http://schemas.microsoft.com/office/drawing/2014/main" id="{EEAE6263-F407-4887-A172-67B26C017112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18" name="AutoShape 3">
          <a:extLst>
            <a:ext uri="{FF2B5EF4-FFF2-40B4-BE49-F238E27FC236}">
              <a16:creationId xmlns:a16="http://schemas.microsoft.com/office/drawing/2014/main" id="{E39D1E76-FE21-4231-A68C-97DB1329FB36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19" name="AutoShape 1">
          <a:extLst>
            <a:ext uri="{FF2B5EF4-FFF2-40B4-BE49-F238E27FC236}">
              <a16:creationId xmlns:a16="http://schemas.microsoft.com/office/drawing/2014/main" id="{406FEEDA-5229-43A1-9200-5C53B606010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20" name="AutoShape 2">
          <a:extLst>
            <a:ext uri="{FF2B5EF4-FFF2-40B4-BE49-F238E27FC236}">
              <a16:creationId xmlns:a16="http://schemas.microsoft.com/office/drawing/2014/main" id="{D9C43640-90AF-4BB9-928A-E8D3B1964D5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21" name="AutoShape 3">
          <a:extLst>
            <a:ext uri="{FF2B5EF4-FFF2-40B4-BE49-F238E27FC236}">
              <a16:creationId xmlns:a16="http://schemas.microsoft.com/office/drawing/2014/main" id="{145DA87C-3A4B-49D6-885A-B2E4D0AB199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22" name="AutoShape 1">
          <a:extLst>
            <a:ext uri="{FF2B5EF4-FFF2-40B4-BE49-F238E27FC236}">
              <a16:creationId xmlns:a16="http://schemas.microsoft.com/office/drawing/2014/main" id="{D90B7DBC-8861-45CC-A527-2869AA996F4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23" name="AutoShape 2">
          <a:extLst>
            <a:ext uri="{FF2B5EF4-FFF2-40B4-BE49-F238E27FC236}">
              <a16:creationId xmlns:a16="http://schemas.microsoft.com/office/drawing/2014/main" id="{96FC32F5-E917-4A2F-8EB2-1581251DC3F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24" name="AutoShape 3">
          <a:extLst>
            <a:ext uri="{FF2B5EF4-FFF2-40B4-BE49-F238E27FC236}">
              <a16:creationId xmlns:a16="http://schemas.microsoft.com/office/drawing/2014/main" id="{1E0630FB-B46A-4403-ADEA-F67D3A1AABA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25" name="AutoShape 1">
          <a:extLst>
            <a:ext uri="{FF2B5EF4-FFF2-40B4-BE49-F238E27FC236}">
              <a16:creationId xmlns:a16="http://schemas.microsoft.com/office/drawing/2014/main" id="{AA4721FC-D88B-4B43-B8BF-78B86251EA0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26" name="AutoShape 2">
          <a:extLst>
            <a:ext uri="{FF2B5EF4-FFF2-40B4-BE49-F238E27FC236}">
              <a16:creationId xmlns:a16="http://schemas.microsoft.com/office/drawing/2014/main" id="{6CBC9821-A78B-43CF-A783-6D0E576FC48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27" name="AutoShape 3">
          <a:extLst>
            <a:ext uri="{FF2B5EF4-FFF2-40B4-BE49-F238E27FC236}">
              <a16:creationId xmlns:a16="http://schemas.microsoft.com/office/drawing/2014/main" id="{B80EDF41-15F6-44C0-8CC9-916C5F21ACB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28" name="AutoShape 1">
          <a:extLst>
            <a:ext uri="{FF2B5EF4-FFF2-40B4-BE49-F238E27FC236}">
              <a16:creationId xmlns:a16="http://schemas.microsoft.com/office/drawing/2014/main" id="{0D77E553-4F92-4596-A048-A91E38BA609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29" name="AutoShape 2">
          <a:extLst>
            <a:ext uri="{FF2B5EF4-FFF2-40B4-BE49-F238E27FC236}">
              <a16:creationId xmlns:a16="http://schemas.microsoft.com/office/drawing/2014/main" id="{0F83B9DC-EDCE-41F7-8A08-FBACD47F2EB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30" name="AutoShape 3">
          <a:extLst>
            <a:ext uri="{FF2B5EF4-FFF2-40B4-BE49-F238E27FC236}">
              <a16:creationId xmlns:a16="http://schemas.microsoft.com/office/drawing/2014/main" id="{FA64529C-6369-4DD9-8A27-F924D951026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31" name="AutoShape 1">
          <a:extLst>
            <a:ext uri="{FF2B5EF4-FFF2-40B4-BE49-F238E27FC236}">
              <a16:creationId xmlns:a16="http://schemas.microsoft.com/office/drawing/2014/main" id="{DEFA05A9-2CB3-4A11-862A-C4E5732FDF6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32" name="AutoShape 2">
          <a:extLst>
            <a:ext uri="{FF2B5EF4-FFF2-40B4-BE49-F238E27FC236}">
              <a16:creationId xmlns:a16="http://schemas.microsoft.com/office/drawing/2014/main" id="{D606D43B-C120-476D-B390-567316BE66E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33" name="AutoShape 3">
          <a:extLst>
            <a:ext uri="{FF2B5EF4-FFF2-40B4-BE49-F238E27FC236}">
              <a16:creationId xmlns:a16="http://schemas.microsoft.com/office/drawing/2014/main" id="{11669A66-E05A-46FF-9B44-81E171273D6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34" name="AutoShape 1">
          <a:extLst>
            <a:ext uri="{FF2B5EF4-FFF2-40B4-BE49-F238E27FC236}">
              <a16:creationId xmlns:a16="http://schemas.microsoft.com/office/drawing/2014/main" id="{7614A22D-54CA-4C9B-A32C-7AFB567A7333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35" name="AutoShape 2">
          <a:extLst>
            <a:ext uri="{FF2B5EF4-FFF2-40B4-BE49-F238E27FC236}">
              <a16:creationId xmlns:a16="http://schemas.microsoft.com/office/drawing/2014/main" id="{28206D04-03BF-4F07-B9FC-00B3C7F3A01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36" name="AutoShape 3">
          <a:extLst>
            <a:ext uri="{FF2B5EF4-FFF2-40B4-BE49-F238E27FC236}">
              <a16:creationId xmlns:a16="http://schemas.microsoft.com/office/drawing/2014/main" id="{95774823-6C74-4D1D-BF6C-557D6F47386A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37" name="AutoShape 1">
          <a:extLst>
            <a:ext uri="{FF2B5EF4-FFF2-40B4-BE49-F238E27FC236}">
              <a16:creationId xmlns:a16="http://schemas.microsoft.com/office/drawing/2014/main" id="{C41770F1-9106-4C36-8E73-ABFEB368FC8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38" name="AutoShape 2">
          <a:extLst>
            <a:ext uri="{FF2B5EF4-FFF2-40B4-BE49-F238E27FC236}">
              <a16:creationId xmlns:a16="http://schemas.microsoft.com/office/drawing/2014/main" id="{889B33F0-9117-431B-BB9D-8DA3A0E127C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39" name="AutoShape 3">
          <a:extLst>
            <a:ext uri="{FF2B5EF4-FFF2-40B4-BE49-F238E27FC236}">
              <a16:creationId xmlns:a16="http://schemas.microsoft.com/office/drawing/2014/main" id="{4CB617E1-B252-487C-96F0-3226D944F0C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0" name="AutoShape 1">
          <a:extLst>
            <a:ext uri="{FF2B5EF4-FFF2-40B4-BE49-F238E27FC236}">
              <a16:creationId xmlns:a16="http://schemas.microsoft.com/office/drawing/2014/main" id="{26B1DD0B-7853-4DE5-B2F3-8F7BACED2C1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1" name="AutoShape 2">
          <a:extLst>
            <a:ext uri="{FF2B5EF4-FFF2-40B4-BE49-F238E27FC236}">
              <a16:creationId xmlns:a16="http://schemas.microsoft.com/office/drawing/2014/main" id="{BB285B7B-78F6-488C-A3BF-52001D480ADF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2" name="AutoShape 3">
          <a:extLst>
            <a:ext uri="{FF2B5EF4-FFF2-40B4-BE49-F238E27FC236}">
              <a16:creationId xmlns:a16="http://schemas.microsoft.com/office/drawing/2014/main" id="{44A76383-A2C7-49A2-9114-B85790BB3EFB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43" name="AutoShape 1">
          <a:extLst>
            <a:ext uri="{FF2B5EF4-FFF2-40B4-BE49-F238E27FC236}">
              <a16:creationId xmlns:a16="http://schemas.microsoft.com/office/drawing/2014/main" id="{9C437ACC-B679-4748-AF8F-D3F4E7027EDD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44" name="AutoShape 2">
          <a:extLst>
            <a:ext uri="{FF2B5EF4-FFF2-40B4-BE49-F238E27FC236}">
              <a16:creationId xmlns:a16="http://schemas.microsoft.com/office/drawing/2014/main" id="{C589409C-01C6-4972-878B-7D1D7A3ECB3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45" name="AutoShape 3">
          <a:extLst>
            <a:ext uri="{FF2B5EF4-FFF2-40B4-BE49-F238E27FC236}">
              <a16:creationId xmlns:a16="http://schemas.microsoft.com/office/drawing/2014/main" id="{21C41E47-9EEA-4F5A-A824-2199B23651D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6" name="AutoShape 1">
          <a:extLst>
            <a:ext uri="{FF2B5EF4-FFF2-40B4-BE49-F238E27FC236}">
              <a16:creationId xmlns:a16="http://schemas.microsoft.com/office/drawing/2014/main" id="{6097E34B-E472-4C66-8FF6-8B15ED8AF3F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7" name="AutoShape 2">
          <a:extLst>
            <a:ext uri="{FF2B5EF4-FFF2-40B4-BE49-F238E27FC236}">
              <a16:creationId xmlns:a16="http://schemas.microsoft.com/office/drawing/2014/main" id="{6CD84404-6AB9-455F-B043-32F0D52424E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48" name="AutoShape 3">
          <a:extLst>
            <a:ext uri="{FF2B5EF4-FFF2-40B4-BE49-F238E27FC236}">
              <a16:creationId xmlns:a16="http://schemas.microsoft.com/office/drawing/2014/main" id="{75B064BA-9990-4F4D-9CAF-267D177DE9F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49" name="AutoShape 1">
          <a:extLst>
            <a:ext uri="{FF2B5EF4-FFF2-40B4-BE49-F238E27FC236}">
              <a16:creationId xmlns:a16="http://schemas.microsoft.com/office/drawing/2014/main" id="{769D3431-E944-48B2-B6AE-5DCE7933D0DC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50" name="AutoShape 2">
          <a:extLst>
            <a:ext uri="{FF2B5EF4-FFF2-40B4-BE49-F238E27FC236}">
              <a16:creationId xmlns:a16="http://schemas.microsoft.com/office/drawing/2014/main" id="{B7177CC2-F2DC-462A-A8A7-76CEDA7FA3E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51" name="AutoShape 3">
          <a:extLst>
            <a:ext uri="{FF2B5EF4-FFF2-40B4-BE49-F238E27FC236}">
              <a16:creationId xmlns:a16="http://schemas.microsoft.com/office/drawing/2014/main" id="{7D2FB26F-FB83-4406-9A3C-CC45FDE1A4E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304800"/>
    <xdr:sp macro="" textlink="">
      <xdr:nvSpPr>
        <xdr:cNvPr id="16752" name="AutoShape 5">
          <a:extLst>
            <a:ext uri="{FF2B5EF4-FFF2-40B4-BE49-F238E27FC236}">
              <a16:creationId xmlns:a16="http://schemas.microsoft.com/office/drawing/2014/main" id="{9947765B-88ED-41B9-BDB7-4BF98C38032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53" name="AutoShape 1">
          <a:extLst>
            <a:ext uri="{FF2B5EF4-FFF2-40B4-BE49-F238E27FC236}">
              <a16:creationId xmlns:a16="http://schemas.microsoft.com/office/drawing/2014/main" id="{5B2D2C24-80FB-40BA-A382-2DE615D8338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54" name="AutoShape 2">
          <a:extLst>
            <a:ext uri="{FF2B5EF4-FFF2-40B4-BE49-F238E27FC236}">
              <a16:creationId xmlns:a16="http://schemas.microsoft.com/office/drawing/2014/main" id="{4A7737B3-42FC-4AF1-B570-1D2F9A3FF5C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55" name="AutoShape 3">
          <a:extLst>
            <a:ext uri="{FF2B5EF4-FFF2-40B4-BE49-F238E27FC236}">
              <a16:creationId xmlns:a16="http://schemas.microsoft.com/office/drawing/2014/main" id="{33B50F32-0E2E-4FFA-A2AB-1B36922A0CF4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56" name="AutoShape 1">
          <a:extLst>
            <a:ext uri="{FF2B5EF4-FFF2-40B4-BE49-F238E27FC236}">
              <a16:creationId xmlns:a16="http://schemas.microsoft.com/office/drawing/2014/main" id="{4C068697-8104-4659-AB10-7A4DF70D4013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57" name="AutoShape 2">
          <a:extLst>
            <a:ext uri="{FF2B5EF4-FFF2-40B4-BE49-F238E27FC236}">
              <a16:creationId xmlns:a16="http://schemas.microsoft.com/office/drawing/2014/main" id="{F49F9B11-6773-4BD4-AAB7-7509B4F6846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58" name="AutoShape 3">
          <a:extLst>
            <a:ext uri="{FF2B5EF4-FFF2-40B4-BE49-F238E27FC236}">
              <a16:creationId xmlns:a16="http://schemas.microsoft.com/office/drawing/2014/main" id="{453F13AA-C210-4688-8500-4017212C935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59" name="AutoShape 1">
          <a:extLst>
            <a:ext uri="{FF2B5EF4-FFF2-40B4-BE49-F238E27FC236}">
              <a16:creationId xmlns:a16="http://schemas.microsoft.com/office/drawing/2014/main" id="{D7CDC81C-DC84-4958-A3AE-65B54ED8B26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60" name="AutoShape 2">
          <a:extLst>
            <a:ext uri="{FF2B5EF4-FFF2-40B4-BE49-F238E27FC236}">
              <a16:creationId xmlns:a16="http://schemas.microsoft.com/office/drawing/2014/main" id="{3053BE05-89E5-491A-86CC-60FF85F89562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61" name="AutoShape 3">
          <a:extLst>
            <a:ext uri="{FF2B5EF4-FFF2-40B4-BE49-F238E27FC236}">
              <a16:creationId xmlns:a16="http://schemas.microsoft.com/office/drawing/2014/main" id="{5CDE7FB7-3085-4F40-BC8E-333F58B40CD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62" name="AutoShape 1">
          <a:extLst>
            <a:ext uri="{FF2B5EF4-FFF2-40B4-BE49-F238E27FC236}">
              <a16:creationId xmlns:a16="http://schemas.microsoft.com/office/drawing/2014/main" id="{2C4FACF5-8021-486D-86E2-11275583C6F1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63" name="AutoShape 2">
          <a:extLst>
            <a:ext uri="{FF2B5EF4-FFF2-40B4-BE49-F238E27FC236}">
              <a16:creationId xmlns:a16="http://schemas.microsoft.com/office/drawing/2014/main" id="{5EFF782B-CB5C-4609-AA41-711F09F1127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64" name="AutoShape 3">
          <a:extLst>
            <a:ext uri="{FF2B5EF4-FFF2-40B4-BE49-F238E27FC236}">
              <a16:creationId xmlns:a16="http://schemas.microsoft.com/office/drawing/2014/main" id="{53F07532-8D80-442C-8C60-9AB543EA6F67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65" name="AutoShape 1">
          <a:extLst>
            <a:ext uri="{FF2B5EF4-FFF2-40B4-BE49-F238E27FC236}">
              <a16:creationId xmlns:a16="http://schemas.microsoft.com/office/drawing/2014/main" id="{7BEEEB8B-BB1B-4DD5-8164-679720BC4AD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66" name="AutoShape 2">
          <a:extLst>
            <a:ext uri="{FF2B5EF4-FFF2-40B4-BE49-F238E27FC236}">
              <a16:creationId xmlns:a16="http://schemas.microsoft.com/office/drawing/2014/main" id="{C8B7E64C-FDB1-4656-982D-789E0057A4C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67" name="AutoShape 3">
          <a:extLst>
            <a:ext uri="{FF2B5EF4-FFF2-40B4-BE49-F238E27FC236}">
              <a16:creationId xmlns:a16="http://schemas.microsoft.com/office/drawing/2014/main" id="{76CC4F95-60A2-4904-93E8-BD7F301D34B5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68" name="AutoShape 1">
          <a:extLst>
            <a:ext uri="{FF2B5EF4-FFF2-40B4-BE49-F238E27FC236}">
              <a16:creationId xmlns:a16="http://schemas.microsoft.com/office/drawing/2014/main" id="{A29BA08C-ACAB-4E96-B288-43C56354F37D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69" name="AutoShape 2">
          <a:extLst>
            <a:ext uri="{FF2B5EF4-FFF2-40B4-BE49-F238E27FC236}">
              <a16:creationId xmlns:a16="http://schemas.microsoft.com/office/drawing/2014/main" id="{7C56862F-0404-4AF1-9FE7-169D4B9B7972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70" name="AutoShape 3">
          <a:extLst>
            <a:ext uri="{FF2B5EF4-FFF2-40B4-BE49-F238E27FC236}">
              <a16:creationId xmlns:a16="http://schemas.microsoft.com/office/drawing/2014/main" id="{428A041C-83C1-4DA9-A8E8-43231E16313C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1" name="AutoShape 1">
          <a:extLst>
            <a:ext uri="{FF2B5EF4-FFF2-40B4-BE49-F238E27FC236}">
              <a16:creationId xmlns:a16="http://schemas.microsoft.com/office/drawing/2014/main" id="{35AAD66A-AD84-484F-9BE9-5E25CB36379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2" name="AutoShape 2">
          <a:extLst>
            <a:ext uri="{FF2B5EF4-FFF2-40B4-BE49-F238E27FC236}">
              <a16:creationId xmlns:a16="http://schemas.microsoft.com/office/drawing/2014/main" id="{6CF62846-56BD-4318-8EB3-AC6999CD4BA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3" name="AutoShape 3">
          <a:extLst>
            <a:ext uri="{FF2B5EF4-FFF2-40B4-BE49-F238E27FC236}">
              <a16:creationId xmlns:a16="http://schemas.microsoft.com/office/drawing/2014/main" id="{4357CF34-077A-4398-B5E6-F7BBD46079E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4" name="AutoShape 1">
          <a:extLst>
            <a:ext uri="{FF2B5EF4-FFF2-40B4-BE49-F238E27FC236}">
              <a16:creationId xmlns:a16="http://schemas.microsoft.com/office/drawing/2014/main" id="{6D99F44B-4C06-41F8-9127-26B3FE340DD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5" name="AutoShape 2">
          <a:extLst>
            <a:ext uri="{FF2B5EF4-FFF2-40B4-BE49-F238E27FC236}">
              <a16:creationId xmlns:a16="http://schemas.microsoft.com/office/drawing/2014/main" id="{D8A0D158-412A-4B7F-A808-C79710DA758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6" name="AutoShape 3">
          <a:extLst>
            <a:ext uri="{FF2B5EF4-FFF2-40B4-BE49-F238E27FC236}">
              <a16:creationId xmlns:a16="http://schemas.microsoft.com/office/drawing/2014/main" id="{932682CC-14AB-402E-9212-8F4F89A3C4A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7" name="AutoShape 1">
          <a:extLst>
            <a:ext uri="{FF2B5EF4-FFF2-40B4-BE49-F238E27FC236}">
              <a16:creationId xmlns:a16="http://schemas.microsoft.com/office/drawing/2014/main" id="{DCB111F6-64AF-4A72-BCC6-90398A829A9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8" name="AutoShape 2">
          <a:extLst>
            <a:ext uri="{FF2B5EF4-FFF2-40B4-BE49-F238E27FC236}">
              <a16:creationId xmlns:a16="http://schemas.microsoft.com/office/drawing/2014/main" id="{31376D3E-85FD-4739-85EC-853A02C9973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79" name="AutoShape 3">
          <a:extLst>
            <a:ext uri="{FF2B5EF4-FFF2-40B4-BE49-F238E27FC236}">
              <a16:creationId xmlns:a16="http://schemas.microsoft.com/office/drawing/2014/main" id="{A948A9D1-A931-4220-8917-37E45F82135C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80" name="AutoShape 1">
          <a:extLst>
            <a:ext uri="{FF2B5EF4-FFF2-40B4-BE49-F238E27FC236}">
              <a16:creationId xmlns:a16="http://schemas.microsoft.com/office/drawing/2014/main" id="{E6889893-1352-429D-BE4C-3B0803F4520D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81" name="AutoShape 2">
          <a:extLst>
            <a:ext uri="{FF2B5EF4-FFF2-40B4-BE49-F238E27FC236}">
              <a16:creationId xmlns:a16="http://schemas.microsoft.com/office/drawing/2014/main" id="{34D80CF6-CB97-465D-BB09-03700BFB9509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82" name="AutoShape 3">
          <a:extLst>
            <a:ext uri="{FF2B5EF4-FFF2-40B4-BE49-F238E27FC236}">
              <a16:creationId xmlns:a16="http://schemas.microsoft.com/office/drawing/2014/main" id="{477C598E-C0E3-4CA7-9875-A45DFAEBDB48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83" name="AutoShape 1">
          <a:extLst>
            <a:ext uri="{FF2B5EF4-FFF2-40B4-BE49-F238E27FC236}">
              <a16:creationId xmlns:a16="http://schemas.microsoft.com/office/drawing/2014/main" id="{632F67D7-EE38-4B21-BE1C-D40E3868366E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84" name="AutoShape 2">
          <a:extLst>
            <a:ext uri="{FF2B5EF4-FFF2-40B4-BE49-F238E27FC236}">
              <a16:creationId xmlns:a16="http://schemas.microsoft.com/office/drawing/2014/main" id="{1CA94952-A279-432D-95FC-A12EBD30C34C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85" name="AutoShape 3">
          <a:extLst>
            <a:ext uri="{FF2B5EF4-FFF2-40B4-BE49-F238E27FC236}">
              <a16:creationId xmlns:a16="http://schemas.microsoft.com/office/drawing/2014/main" id="{183BB1A5-C10E-4947-A9D3-598A3D5CC075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86" name="AutoShape 1">
          <a:extLst>
            <a:ext uri="{FF2B5EF4-FFF2-40B4-BE49-F238E27FC236}">
              <a16:creationId xmlns:a16="http://schemas.microsoft.com/office/drawing/2014/main" id="{8D23738A-DF47-4D3F-B773-FA501FD5367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87" name="AutoShape 2">
          <a:extLst>
            <a:ext uri="{FF2B5EF4-FFF2-40B4-BE49-F238E27FC236}">
              <a16:creationId xmlns:a16="http://schemas.microsoft.com/office/drawing/2014/main" id="{9F325740-ADCC-4E91-B16D-8C1ED0205959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88" name="AutoShape 3">
          <a:extLst>
            <a:ext uri="{FF2B5EF4-FFF2-40B4-BE49-F238E27FC236}">
              <a16:creationId xmlns:a16="http://schemas.microsoft.com/office/drawing/2014/main" id="{C0B51B12-24E7-4BB1-AB3E-FBC3CD88B5B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89" name="AutoShape 1">
          <a:extLst>
            <a:ext uri="{FF2B5EF4-FFF2-40B4-BE49-F238E27FC236}">
              <a16:creationId xmlns:a16="http://schemas.microsoft.com/office/drawing/2014/main" id="{826CE0B0-C2E7-4561-9415-846272280502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90" name="AutoShape 2">
          <a:extLst>
            <a:ext uri="{FF2B5EF4-FFF2-40B4-BE49-F238E27FC236}">
              <a16:creationId xmlns:a16="http://schemas.microsoft.com/office/drawing/2014/main" id="{A602BDC7-A258-4297-BC66-3FAFE17C4FB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91" name="AutoShape 3">
          <a:extLst>
            <a:ext uri="{FF2B5EF4-FFF2-40B4-BE49-F238E27FC236}">
              <a16:creationId xmlns:a16="http://schemas.microsoft.com/office/drawing/2014/main" id="{381225AF-BE42-4CD4-ABD2-D9D55144FD45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92" name="AutoShape 1">
          <a:extLst>
            <a:ext uri="{FF2B5EF4-FFF2-40B4-BE49-F238E27FC236}">
              <a16:creationId xmlns:a16="http://schemas.microsoft.com/office/drawing/2014/main" id="{86A2FA27-2018-4FE4-9E1C-A3BCC1F9017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93" name="AutoShape 2">
          <a:extLst>
            <a:ext uri="{FF2B5EF4-FFF2-40B4-BE49-F238E27FC236}">
              <a16:creationId xmlns:a16="http://schemas.microsoft.com/office/drawing/2014/main" id="{B71E114D-229F-4880-A8E1-A7BBA7B2B83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794" name="AutoShape 3">
          <a:extLst>
            <a:ext uri="{FF2B5EF4-FFF2-40B4-BE49-F238E27FC236}">
              <a16:creationId xmlns:a16="http://schemas.microsoft.com/office/drawing/2014/main" id="{91C58A9E-A8F9-4B42-BC04-2820365F80D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95" name="AutoShape 1">
          <a:extLst>
            <a:ext uri="{FF2B5EF4-FFF2-40B4-BE49-F238E27FC236}">
              <a16:creationId xmlns:a16="http://schemas.microsoft.com/office/drawing/2014/main" id="{CE72F865-B0DE-49EF-BECA-CC35CD731D24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96" name="AutoShape 2">
          <a:extLst>
            <a:ext uri="{FF2B5EF4-FFF2-40B4-BE49-F238E27FC236}">
              <a16:creationId xmlns:a16="http://schemas.microsoft.com/office/drawing/2014/main" id="{592C0D70-C4FE-4975-A2DD-B3BD7B7961F3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797" name="AutoShape 3">
          <a:extLst>
            <a:ext uri="{FF2B5EF4-FFF2-40B4-BE49-F238E27FC236}">
              <a16:creationId xmlns:a16="http://schemas.microsoft.com/office/drawing/2014/main" id="{842388B1-65E1-4A05-A911-72D04AFCAD9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98" name="AutoShape 1">
          <a:extLst>
            <a:ext uri="{FF2B5EF4-FFF2-40B4-BE49-F238E27FC236}">
              <a16:creationId xmlns:a16="http://schemas.microsoft.com/office/drawing/2014/main" id="{E6B1DD79-63A8-4B91-A443-87DC9A4475B0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799" name="AutoShape 2">
          <a:extLst>
            <a:ext uri="{FF2B5EF4-FFF2-40B4-BE49-F238E27FC236}">
              <a16:creationId xmlns:a16="http://schemas.microsoft.com/office/drawing/2014/main" id="{528CEEC5-7BB5-48AB-B269-0F550D4AC15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411</xdr:row>
      <xdr:rowOff>0</xdr:rowOff>
    </xdr:from>
    <xdr:ext cx="304800" cy="304800"/>
    <xdr:sp macro="" textlink="">
      <xdr:nvSpPr>
        <xdr:cNvPr id="16800" name="AutoShape 3">
          <a:extLst>
            <a:ext uri="{FF2B5EF4-FFF2-40B4-BE49-F238E27FC236}">
              <a16:creationId xmlns:a16="http://schemas.microsoft.com/office/drawing/2014/main" id="{DC2EE581-6FF8-43E4-8F53-FA46F9478419}"/>
            </a:ext>
          </a:extLst>
        </xdr:cNvPr>
        <xdr:cNvSpPr>
          <a:spLocks noChangeAspect="1" noChangeArrowheads="1"/>
        </xdr:cNvSpPr>
      </xdr:nvSpPr>
      <xdr:spPr bwMode="auto">
        <a:xfrm>
          <a:off x="0" y="388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1" name="AutoShape 1">
          <a:extLst>
            <a:ext uri="{FF2B5EF4-FFF2-40B4-BE49-F238E27FC236}">
              <a16:creationId xmlns:a16="http://schemas.microsoft.com/office/drawing/2014/main" id="{2F148202-22B5-44D1-91B9-7DA75F6F1553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2" name="AutoShape 2">
          <a:extLst>
            <a:ext uri="{FF2B5EF4-FFF2-40B4-BE49-F238E27FC236}">
              <a16:creationId xmlns:a16="http://schemas.microsoft.com/office/drawing/2014/main" id="{29FC1E45-A51C-4671-9095-0F12891EB921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3" name="AutoShape 3">
          <a:extLst>
            <a:ext uri="{FF2B5EF4-FFF2-40B4-BE49-F238E27FC236}">
              <a16:creationId xmlns:a16="http://schemas.microsoft.com/office/drawing/2014/main" id="{0B3192FF-8FC6-4B52-BDCB-6346F106EF1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4" name="AutoShape 1">
          <a:extLst>
            <a:ext uri="{FF2B5EF4-FFF2-40B4-BE49-F238E27FC236}">
              <a16:creationId xmlns:a16="http://schemas.microsoft.com/office/drawing/2014/main" id="{A0FF8405-6F8E-4CC7-AC65-38117A8F8BD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5" name="AutoShape 2">
          <a:extLst>
            <a:ext uri="{FF2B5EF4-FFF2-40B4-BE49-F238E27FC236}">
              <a16:creationId xmlns:a16="http://schemas.microsoft.com/office/drawing/2014/main" id="{90E708CC-E5C9-46C6-9416-F2B8F3EC7B3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6" name="AutoShape 3">
          <a:extLst>
            <a:ext uri="{FF2B5EF4-FFF2-40B4-BE49-F238E27FC236}">
              <a16:creationId xmlns:a16="http://schemas.microsoft.com/office/drawing/2014/main" id="{FFFACFED-DBB8-4E7F-B6F7-E2C78E262D6E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7" name="AutoShape 1">
          <a:extLst>
            <a:ext uri="{FF2B5EF4-FFF2-40B4-BE49-F238E27FC236}">
              <a16:creationId xmlns:a16="http://schemas.microsoft.com/office/drawing/2014/main" id="{53510A15-EB17-4A48-B6DE-62162B60362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8" name="AutoShape 2">
          <a:extLst>
            <a:ext uri="{FF2B5EF4-FFF2-40B4-BE49-F238E27FC236}">
              <a16:creationId xmlns:a16="http://schemas.microsoft.com/office/drawing/2014/main" id="{2DCFA178-746B-4698-85C1-BD9AEB9C9218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09" name="AutoShape 3">
          <a:extLst>
            <a:ext uri="{FF2B5EF4-FFF2-40B4-BE49-F238E27FC236}">
              <a16:creationId xmlns:a16="http://schemas.microsoft.com/office/drawing/2014/main" id="{29F0DCFE-DF5F-4659-8DA9-8798215D85D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1625"/>
    <xdr:sp macro="" textlink="">
      <xdr:nvSpPr>
        <xdr:cNvPr id="16810" name="AutoShape 1">
          <a:extLst>
            <a:ext uri="{FF2B5EF4-FFF2-40B4-BE49-F238E27FC236}">
              <a16:creationId xmlns:a16="http://schemas.microsoft.com/office/drawing/2014/main" id="{4836B2AF-B0F4-4AE8-9376-59D8C917AD9B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1625"/>
    <xdr:sp macro="" textlink="">
      <xdr:nvSpPr>
        <xdr:cNvPr id="16811" name="AutoShape 2">
          <a:extLst>
            <a:ext uri="{FF2B5EF4-FFF2-40B4-BE49-F238E27FC236}">
              <a16:creationId xmlns:a16="http://schemas.microsoft.com/office/drawing/2014/main" id="{9014A6FD-5040-4272-873B-3AD139A47962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1625"/>
    <xdr:sp macro="" textlink="">
      <xdr:nvSpPr>
        <xdr:cNvPr id="16812" name="AutoShape 3">
          <a:extLst>
            <a:ext uri="{FF2B5EF4-FFF2-40B4-BE49-F238E27FC236}">
              <a16:creationId xmlns:a16="http://schemas.microsoft.com/office/drawing/2014/main" id="{1BBC4913-BFDB-4A6C-8663-5B4D491BCF6F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4800"/>
    <xdr:sp macro="" textlink="">
      <xdr:nvSpPr>
        <xdr:cNvPr id="16813" name="AutoShape 1">
          <a:extLst>
            <a:ext uri="{FF2B5EF4-FFF2-40B4-BE49-F238E27FC236}">
              <a16:creationId xmlns:a16="http://schemas.microsoft.com/office/drawing/2014/main" id="{74D6C453-F91B-4415-83E3-06055BDC8D84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4800"/>
    <xdr:sp macro="" textlink="">
      <xdr:nvSpPr>
        <xdr:cNvPr id="16814" name="AutoShape 2">
          <a:extLst>
            <a:ext uri="{FF2B5EF4-FFF2-40B4-BE49-F238E27FC236}">
              <a16:creationId xmlns:a16="http://schemas.microsoft.com/office/drawing/2014/main" id="{59CB2C8B-1F10-4B8C-8988-78E8248BDEDA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401</xdr:row>
      <xdr:rowOff>0</xdr:rowOff>
    </xdr:from>
    <xdr:ext cx="304800" cy="304800"/>
    <xdr:sp macro="" textlink="">
      <xdr:nvSpPr>
        <xdr:cNvPr id="16815" name="AutoShape 3">
          <a:extLst>
            <a:ext uri="{FF2B5EF4-FFF2-40B4-BE49-F238E27FC236}">
              <a16:creationId xmlns:a16="http://schemas.microsoft.com/office/drawing/2014/main" id="{64214A31-4689-47E6-8C98-F263A190BC09}"/>
            </a:ext>
          </a:extLst>
        </xdr:cNvPr>
        <xdr:cNvSpPr>
          <a:spLocks noChangeAspect="1" noChangeArrowheads="1"/>
        </xdr:cNvSpPr>
      </xdr:nvSpPr>
      <xdr:spPr bwMode="auto">
        <a:xfrm>
          <a:off x="0" y="37823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1625"/>
    <xdr:sp macro="" textlink="">
      <xdr:nvSpPr>
        <xdr:cNvPr id="16816" name="AutoShape 1">
          <a:extLst>
            <a:ext uri="{FF2B5EF4-FFF2-40B4-BE49-F238E27FC236}">
              <a16:creationId xmlns:a16="http://schemas.microsoft.com/office/drawing/2014/main" id="{7C0F316B-AFAD-4741-A094-2EB239029193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1625"/>
    <xdr:sp macro="" textlink="">
      <xdr:nvSpPr>
        <xdr:cNvPr id="16817" name="AutoShape 2">
          <a:extLst>
            <a:ext uri="{FF2B5EF4-FFF2-40B4-BE49-F238E27FC236}">
              <a16:creationId xmlns:a16="http://schemas.microsoft.com/office/drawing/2014/main" id="{3CFDFAF3-7BEC-46CC-8BD2-911FEB7DABCA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1625"/>
    <xdr:sp macro="" textlink="">
      <xdr:nvSpPr>
        <xdr:cNvPr id="16818" name="AutoShape 3">
          <a:extLst>
            <a:ext uri="{FF2B5EF4-FFF2-40B4-BE49-F238E27FC236}">
              <a16:creationId xmlns:a16="http://schemas.microsoft.com/office/drawing/2014/main" id="{AEF30CC4-6885-4540-A3FB-DDAE7BCFAC91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4800"/>
    <xdr:sp macro="" textlink="">
      <xdr:nvSpPr>
        <xdr:cNvPr id="16819" name="AutoShape 1">
          <a:extLst>
            <a:ext uri="{FF2B5EF4-FFF2-40B4-BE49-F238E27FC236}">
              <a16:creationId xmlns:a16="http://schemas.microsoft.com/office/drawing/2014/main" id="{1BF5B4AC-E03D-4929-A41C-48CF89D88D6F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4800"/>
    <xdr:sp macro="" textlink="">
      <xdr:nvSpPr>
        <xdr:cNvPr id="16820" name="AutoShape 2">
          <a:extLst>
            <a:ext uri="{FF2B5EF4-FFF2-40B4-BE49-F238E27FC236}">
              <a16:creationId xmlns:a16="http://schemas.microsoft.com/office/drawing/2014/main" id="{45D17F4F-9B8C-405D-B647-304390F4774E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402</xdr:row>
      <xdr:rowOff>0</xdr:rowOff>
    </xdr:from>
    <xdr:ext cx="304800" cy="304800"/>
    <xdr:sp macro="" textlink="">
      <xdr:nvSpPr>
        <xdr:cNvPr id="16821" name="AutoShape 3">
          <a:extLst>
            <a:ext uri="{FF2B5EF4-FFF2-40B4-BE49-F238E27FC236}">
              <a16:creationId xmlns:a16="http://schemas.microsoft.com/office/drawing/2014/main" id="{49C4EE9E-43D8-445A-B5B6-9041ACBE8949}"/>
            </a:ext>
          </a:extLst>
        </xdr:cNvPr>
        <xdr:cNvSpPr>
          <a:spLocks noChangeAspect="1" noChangeArrowheads="1"/>
        </xdr:cNvSpPr>
      </xdr:nvSpPr>
      <xdr:spPr bwMode="auto">
        <a:xfrm>
          <a:off x="0" y="3792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1625"/>
    <xdr:sp macro="" textlink="">
      <xdr:nvSpPr>
        <xdr:cNvPr id="16822" name="AutoShape 1">
          <a:extLst>
            <a:ext uri="{FF2B5EF4-FFF2-40B4-BE49-F238E27FC236}">
              <a16:creationId xmlns:a16="http://schemas.microsoft.com/office/drawing/2014/main" id="{95705877-2A15-46D9-BF0F-603624544B60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1625"/>
    <xdr:sp macro="" textlink="">
      <xdr:nvSpPr>
        <xdr:cNvPr id="16823" name="AutoShape 2">
          <a:extLst>
            <a:ext uri="{FF2B5EF4-FFF2-40B4-BE49-F238E27FC236}">
              <a16:creationId xmlns:a16="http://schemas.microsoft.com/office/drawing/2014/main" id="{6983CF7A-1037-4207-86D6-8C68DB5F85A6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1625"/>
    <xdr:sp macro="" textlink="">
      <xdr:nvSpPr>
        <xdr:cNvPr id="16824" name="AutoShape 3">
          <a:extLst>
            <a:ext uri="{FF2B5EF4-FFF2-40B4-BE49-F238E27FC236}">
              <a16:creationId xmlns:a16="http://schemas.microsoft.com/office/drawing/2014/main" id="{3ED313E8-92D6-4357-B87E-013E4C61D4A2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825" name="AutoShape 1">
          <a:extLst>
            <a:ext uri="{FF2B5EF4-FFF2-40B4-BE49-F238E27FC236}">
              <a16:creationId xmlns:a16="http://schemas.microsoft.com/office/drawing/2014/main" id="{774ABD61-9DD8-418F-80D9-63EB72B1412F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826" name="AutoShape 2">
          <a:extLst>
            <a:ext uri="{FF2B5EF4-FFF2-40B4-BE49-F238E27FC236}">
              <a16:creationId xmlns:a16="http://schemas.microsoft.com/office/drawing/2014/main" id="{1AF3AEAD-6AB2-459D-90FD-55BEA66E212E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403</xdr:row>
      <xdr:rowOff>0</xdr:rowOff>
    </xdr:from>
    <xdr:ext cx="304800" cy="304800"/>
    <xdr:sp macro="" textlink="">
      <xdr:nvSpPr>
        <xdr:cNvPr id="16827" name="AutoShape 3">
          <a:extLst>
            <a:ext uri="{FF2B5EF4-FFF2-40B4-BE49-F238E27FC236}">
              <a16:creationId xmlns:a16="http://schemas.microsoft.com/office/drawing/2014/main" id="{F0D92EB5-C595-4F4C-B453-1250F376B6B7}"/>
            </a:ext>
          </a:extLst>
        </xdr:cNvPr>
        <xdr:cNvSpPr>
          <a:spLocks noChangeAspect="1" noChangeArrowheads="1"/>
        </xdr:cNvSpPr>
      </xdr:nvSpPr>
      <xdr:spPr bwMode="auto">
        <a:xfrm>
          <a:off x="0" y="3803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1625"/>
    <xdr:sp macro="" textlink="">
      <xdr:nvSpPr>
        <xdr:cNvPr id="16828" name="AutoShape 1">
          <a:extLst>
            <a:ext uri="{FF2B5EF4-FFF2-40B4-BE49-F238E27FC236}">
              <a16:creationId xmlns:a16="http://schemas.microsoft.com/office/drawing/2014/main" id="{6E4BCC05-0C97-43FD-A424-B92BFF3CDD9E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1625"/>
    <xdr:sp macro="" textlink="">
      <xdr:nvSpPr>
        <xdr:cNvPr id="16829" name="AutoShape 2">
          <a:extLst>
            <a:ext uri="{FF2B5EF4-FFF2-40B4-BE49-F238E27FC236}">
              <a16:creationId xmlns:a16="http://schemas.microsoft.com/office/drawing/2014/main" id="{49B0F8F4-B3D3-4EB0-8A94-652F58F5423E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1625"/>
    <xdr:sp macro="" textlink="">
      <xdr:nvSpPr>
        <xdr:cNvPr id="16830" name="AutoShape 3">
          <a:extLst>
            <a:ext uri="{FF2B5EF4-FFF2-40B4-BE49-F238E27FC236}">
              <a16:creationId xmlns:a16="http://schemas.microsoft.com/office/drawing/2014/main" id="{FAE54602-BA9A-46C5-9C80-F8EEA5EFBBA6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4800"/>
    <xdr:sp macro="" textlink="">
      <xdr:nvSpPr>
        <xdr:cNvPr id="16831" name="AutoShape 1">
          <a:extLst>
            <a:ext uri="{FF2B5EF4-FFF2-40B4-BE49-F238E27FC236}">
              <a16:creationId xmlns:a16="http://schemas.microsoft.com/office/drawing/2014/main" id="{E8D8C468-32EC-49C9-9A94-BD2DDCF6D08E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4800"/>
    <xdr:sp macro="" textlink="">
      <xdr:nvSpPr>
        <xdr:cNvPr id="16832" name="AutoShape 2">
          <a:extLst>
            <a:ext uri="{FF2B5EF4-FFF2-40B4-BE49-F238E27FC236}">
              <a16:creationId xmlns:a16="http://schemas.microsoft.com/office/drawing/2014/main" id="{152CAE8B-282B-41BC-AEF2-9FD8DF45EC3C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404</xdr:row>
      <xdr:rowOff>0</xdr:rowOff>
    </xdr:from>
    <xdr:ext cx="304800" cy="304800"/>
    <xdr:sp macro="" textlink="">
      <xdr:nvSpPr>
        <xdr:cNvPr id="16833" name="AutoShape 3">
          <a:extLst>
            <a:ext uri="{FF2B5EF4-FFF2-40B4-BE49-F238E27FC236}">
              <a16:creationId xmlns:a16="http://schemas.microsoft.com/office/drawing/2014/main" id="{66B8DD29-15B2-4CC3-96D7-4B28A329B16A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1625"/>
    <xdr:sp macro="" textlink="">
      <xdr:nvSpPr>
        <xdr:cNvPr id="16834" name="AutoShape 1">
          <a:extLst>
            <a:ext uri="{FF2B5EF4-FFF2-40B4-BE49-F238E27FC236}">
              <a16:creationId xmlns:a16="http://schemas.microsoft.com/office/drawing/2014/main" id="{522B2D84-4CF5-4523-9115-CB70AAB30F8F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1625"/>
    <xdr:sp macro="" textlink="">
      <xdr:nvSpPr>
        <xdr:cNvPr id="16835" name="AutoShape 2">
          <a:extLst>
            <a:ext uri="{FF2B5EF4-FFF2-40B4-BE49-F238E27FC236}">
              <a16:creationId xmlns:a16="http://schemas.microsoft.com/office/drawing/2014/main" id="{63345752-A36B-4F41-B85D-8965FF802FCA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1625"/>
    <xdr:sp macro="" textlink="">
      <xdr:nvSpPr>
        <xdr:cNvPr id="16836" name="AutoShape 3">
          <a:extLst>
            <a:ext uri="{FF2B5EF4-FFF2-40B4-BE49-F238E27FC236}">
              <a16:creationId xmlns:a16="http://schemas.microsoft.com/office/drawing/2014/main" id="{4D80AA54-FF5A-49C1-9E3C-524E7E7CA957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4800"/>
    <xdr:sp macro="" textlink="">
      <xdr:nvSpPr>
        <xdr:cNvPr id="16837" name="AutoShape 1">
          <a:extLst>
            <a:ext uri="{FF2B5EF4-FFF2-40B4-BE49-F238E27FC236}">
              <a16:creationId xmlns:a16="http://schemas.microsoft.com/office/drawing/2014/main" id="{8DB6F333-1141-442F-AB33-C8DD60CEDD41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4800"/>
    <xdr:sp macro="" textlink="">
      <xdr:nvSpPr>
        <xdr:cNvPr id="16838" name="AutoShape 2">
          <a:extLst>
            <a:ext uri="{FF2B5EF4-FFF2-40B4-BE49-F238E27FC236}">
              <a16:creationId xmlns:a16="http://schemas.microsoft.com/office/drawing/2014/main" id="{5B629D1A-5D59-4CA8-B1CA-E36D08A03B99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405</xdr:row>
      <xdr:rowOff>0</xdr:rowOff>
    </xdr:from>
    <xdr:ext cx="304800" cy="304800"/>
    <xdr:sp macro="" textlink="">
      <xdr:nvSpPr>
        <xdr:cNvPr id="16839" name="AutoShape 3">
          <a:extLst>
            <a:ext uri="{FF2B5EF4-FFF2-40B4-BE49-F238E27FC236}">
              <a16:creationId xmlns:a16="http://schemas.microsoft.com/office/drawing/2014/main" id="{C82C222D-0F41-4DFB-97BB-37F2C5EBF9BE}"/>
            </a:ext>
          </a:extLst>
        </xdr:cNvPr>
        <xdr:cNvSpPr>
          <a:spLocks noChangeAspect="1" noChangeArrowheads="1"/>
        </xdr:cNvSpPr>
      </xdr:nvSpPr>
      <xdr:spPr bwMode="auto">
        <a:xfrm>
          <a:off x="0" y="382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1625"/>
    <xdr:sp macro="" textlink="">
      <xdr:nvSpPr>
        <xdr:cNvPr id="16840" name="AutoShape 1">
          <a:extLst>
            <a:ext uri="{FF2B5EF4-FFF2-40B4-BE49-F238E27FC236}">
              <a16:creationId xmlns:a16="http://schemas.microsoft.com/office/drawing/2014/main" id="{A7748B04-A747-4098-9CD3-49352A9583C6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1625"/>
    <xdr:sp macro="" textlink="">
      <xdr:nvSpPr>
        <xdr:cNvPr id="16841" name="AutoShape 2">
          <a:extLst>
            <a:ext uri="{FF2B5EF4-FFF2-40B4-BE49-F238E27FC236}">
              <a16:creationId xmlns:a16="http://schemas.microsoft.com/office/drawing/2014/main" id="{D3BFB0C8-58D1-40F9-8E34-D5F78F37A259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1625"/>
    <xdr:sp macro="" textlink="">
      <xdr:nvSpPr>
        <xdr:cNvPr id="16842" name="AutoShape 3">
          <a:extLst>
            <a:ext uri="{FF2B5EF4-FFF2-40B4-BE49-F238E27FC236}">
              <a16:creationId xmlns:a16="http://schemas.microsoft.com/office/drawing/2014/main" id="{E40797C1-D6F5-47F3-A10B-18DC89E349C6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4800"/>
    <xdr:sp macro="" textlink="">
      <xdr:nvSpPr>
        <xdr:cNvPr id="16843" name="AutoShape 1">
          <a:extLst>
            <a:ext uri="{FF2B5EF4-FFF2-40B4-BE49-F238E27FC236}">
              <a16:creationId xmlns:a16="http://schemas.microsoft.com/office/drawing/2014/main" id="{53447059-36F0-4F59-B8E2-2A0903D71D8B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4800"/>
    <xdr:sp macro="" textlink="">
      <xdr:nvSpPr>
        <xdr:cNvPr id="16844" name="AutoShape 2">
          <a:extLst>
            <a:ext uri="{FF2B5EF4-FFF2-40B4-BE49-F238E27FC236}">
              <a16:creationId xmlns:a16="http://schemas.microsoft.com/office/drawing/2014/main" id="{3E345E6B-6E76-4CD0-A6DB-45A3DBA2845C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406</xdr:row>
      <xdr:rowOff>0</xdr:rowOff>
    </xdr:from>
    <xdr:ext cx="304800" cy="304800"/>
    <xdr:sp macro="" textlink="">
      <xdr:nvSpPr>
        <xdr:cNvPr id="16845" name="AutoShape 3">
          <a:extLst>
            <a:ext uri="{FF2B5EF4-FFF2-40B4-BE49-F238E27FC236}">
              <a16:creationId xmlns:a16="http://schemas.microsoft.com/office/drawing/2014/main" id="{8E2A00DE-2C82-46C0-B343-66740C6F288D}"/>
            </a:ext>
          </a:extLst>
        </xdr:cNvPr>
        <xdr:cNvSpPr>
          <a:spLocks noChangeAspect="1" noChangeArrowheads="1"/>
        </xdr:cNvSpPr>
      </xdr:nvSpPr>
      <xdr:spPr bwMode="auto">
        <a:xfrm>
          <a:off x="0" y="383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1625"/>
    <xdr:sp macro="" textlink="">
      <xdr:nvSpPr>
        <xdr:cNvPr id="16846" name="AutoShape 1">
          <a:extLst>
            <a:ext uri="{FF2B5EF4-FFF2-40B4-BE49-F238E27FC236}">
              <a16:creationId xmlns:a16="http://schemas.microsoft.com/office/drawing/2014/main" id="{5518583C-C0A6-417E-B0B0-E02A2028F76F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1625"/>
    <xdr:sp macro="" textlink="">
      <xdr:nvSpPr>
        <xdr:cNvPr id="16847" name="AutoShape 2">
          <a:extLst>
            <a:ext uri="{FF2B5EF4-FFF2-40B4-BE49-F238E27FC236}">
              <a16:creationId xmlns:a16="http://schemas.microsoft.com/office/drawing/2014/main" id="{E3E624A2-7C00-4BD4-BA5C-04CB0BEF31E5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1625"/>
    <xdr:sp macro="" textlink="">
      <xdr:nvSpPr>
        <xdr:cNvPr id="16848" name="AutoShape 3">
          <a:extLst>
            <a:ext uri="{FF2B5EF4-FFF2-40B4-BE49-F238E27FC236}">
              <a16:creationId xmlns:a16="http://schemas.microsoft.com/office/drawing/2014/main" id="{3A91A6B9-1C66-40ED-BE0E-AA26373ABE30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4800"/>
    <xdr:sp macro="" textlink="">
      <xdr:nvSpPr>
        <xdr:cNvPr id="16849" name="AutoShape 1">
          <a:extLst>
            <a:ext uri="{FF2B5EF4-FFF2-40B4-BE49-F238E27FC236}">
              <a16:creationId xmlns:a16="http://schemas.microsoft.com/office/drawing/2014/main" id="{7E57B772-C277-4B0C-845E-8C4F304B6DF7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4800"/>
    <xdr:sp macro="" textlink="">
      <xdr:nvSpPr>
        <xdr:cNvPr id="16850" name="AutoShape 2">
          <a:extLst>
            <a:ext uri="{FF2B5EF4-FFF2-40B4-BE49-F238E27FC236}">
              <a16:creationId xmlns:a16="http://schemas.microsoft.com/office/drawing/2014/main" id="{1B3E401B-3562-4E5E-B033-EA2E40BA0C36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407</xdr:row>
      <xdr:rowOff>0</xdr:rowOff>
    </xdr:from>
    <xdr:ext cx="304800" cy="304800"/>
    <xdr:sp macro="" textlink="">
      <xdr:nvSpPr>
        <xdr:cNvPr id="16851" name="AutoShape 3">
          <a:extLst>
            <a:ext uri="{FF2B5EF4-FFF2-40B4-BE49-F238E27FC236}">
              <a16:creationId xmlns:a16="http://schemas.microsoft.com/office/drawing/2014/main" id="{D66946BD-1BA3-47AE-B218-BFEC20532113}"/>
            </a:ext>
          </a:extLst>
        </xdr:cNvPr>
        <xdr:cNvSpPr>
          <a:spLocks noChangeAspect="1" noChangeArrowheads="1"/>
        </xdr:cNvSpPr>
      </xdr:nvSpPr>
      <xdr:spPr bwMode="auto">
        <a:xfrm>
          <a:off x="0" y="38452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1625"/>
    <xdr:sp macro="" textlink="">
      <xdr:nvSpPr>
        <xdr:cNvPr id="16852" name="AutoShape 1">
          <a:extLst>
            <a:ext uri="{FF2B5EF4-FFF2-40B4-BE49-F238E27FC236}">
              <a16:creationId xmlns:a16="http://schemas.microsoft.com/office/drawing/2014/main" id="{5ABC34E4-B108-41B2-A687-993202B084C8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1625"/>
    <xdr:sp macro="" textlink="">
      <xdr:nvSpPr>
        <xdr:cNvPr id="16853" name="AutoShape 2">
          <a:extLst>
            <a:ext uri="{FF2B5EF4-FFF2-40B4-BE49-F238E27FC236}">
              <a16:creationId xmlns:a16="http://schemas.microsoft.com/office/drawing/2014/main" id="{4374C682-2831-43FE-AADC-190967E69AEE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1625"/>
    <xdr:sp macro="" textlink="">
      <xdr:nvSpPr>
        <xdr:cNvPr id="16854" name="AutoShape 3">
          <a:extLst>
            <a:ext uri="{FF2B5EF4-FFF2-40B4-BE49-F238E27FC236}">
              <a16:creationId xmlns:a16="http://schemas.microsoft.com/office/drawing/2014/main" id="{7F6A43D8-0DE0-498A-8FBE-2F7B815B8BB4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4800"/>
    <xdr:sp macro="" textlink="">
      <xdr:nvSpPr>
        <xdr:cNvPr id="16855" name="AutoShape 1">
          <a:extLst>
            <a:ext uri="{FF2B5EF4-FFF2-40B4-BE49-F238E27FC236}">
              <a16:creationId xmlns:a16="http://schemas.microsoft.com/office/drawing/2014/main" id="{2F28498A-B988-4CC3-B58F-0B22FD050D10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4800"/>
    <xdr:sp macro="" textlink="">
      <xdr:nvSpPr>
        <xdr:cNvPr id="16856" name="AutoShape 2">
          <a:extLst>
            <a:ext uri="{FF2B5EF4-FFF2-40B4-BE49-F238E27FC236}">
              <a16:creationId xmlns:a16="http://schemas.microsoft.com/office/drawing/2014/main" id="{EC1A5857-4829-4525-932A-6AA40D6957D7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408</xdr:row>
      <xdr:rowOff>0</xdr:rowOff>
    </xdr:from>
    <xdr:ext cx="304800" cy="304800"/>
    <xdr:sp macro="" textlink="">
      <xdr:nvSpPr>
        <xdr:cNvPr id="16857" name="AutoShape 3">
          <a:extLst>
            <a:ext uri="{FF2B5EF4-FFF2-40B4-BE49-F238E27FC236}">
              <a16:creationId xmlns:a16="http://schemas.microsoft.com/office/drawing/2014/main" id="{018287F7-974C-452B-B247-6B0C9D8E9C71}"/>
            </a:ext>
          </a:extLst>
        </xdr:cNvPr>
        <xdr:cNvSpPr>
          <a:spLocks noChangeAspect="1" noChangeArrowheads="1"/>
        </xdr:cNvSpPr>
      </xdr:nvSpPr>
      <xdr:spPr bwMode="auto">
        <a:xfrm>
          <a:off x="0" y="385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1625"/>
    <xdr:sp macro="" textlink="">
      <xdr:nvSpPr>
        <xdr:cNvPr id="16858" name="AutoShape 1">
          <a:extLst>
            <a:ext uri="{FF2B5EF4-FFF2-40B4-BE49-F238E27FC236}">
              <a16:creationId xmlns:a16="http://schemas.microsoft.com/office/drawing/2014/main" id="{4DD8C5B3-BBB7-4B84-AAE6-A5C3995EB7F3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1625"/>
    <xdr:sp macro="" textlink="">
      <xdr:nvSpPr>
        <xdr:cNvPr id="16859" name="AutoShape 2">
          <a:extLst>
            <a:ext uri="{FF2B5EF4-FFF2-40B4-BE49-F238E27FC236}">
              <a16:creationId xmlns:a16="http://schemas.microsoft.com/office/drawing/2014/main" id="{B5E9A0F0-5F55-4D44-A738-95DE05890F10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1625"/>
    <xdr:sp macro="" textlink="">
      <xdr:nvSpPr>
        <xdr:cNvPr id="16860" name="AutoShape 3">
          <a:extLst>
            <a:ext uri="{FF2B5EF4-FFF2-40B4-BE49-F238E27FC236}">
              <a16:creationId xmlns:a16="http://schemas.microsoft.com/office/drawing/2014/main" id="{4AEB81C0-7893-439F-9DBB-742B6C5CBB05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4800"/>
    <xdr:sp macro="" textlink="">
      <xdr:nvSpPr>
        <xdr:cNvPr id="16861" name="AutoShape 1">
          <a:extLst>
            <a:ext uri="{FF2B5EF4-FFF2-40B4-BE49-F238E27FC236}">
              <a16:creationId xmlns:a16="http://schemas.microsoft.com/office/drawing/2014/main" id="{22BA5E31-AFAC-43F4-8AC3-5977E3A2ECF0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4800"/>
    <xdr:sp macro="" textlink="">
      <xdr:nvSpPr>
        <xdr:cNvPr id="16862" name="AutoShape 2">
          <a:extLst>
            <a:ext uri="{FF2B5EF4-FFF2-40B4-BE49-F238E27FC236}">
              <a16:creationId xmlns:a16="http://schemas.microsoft.com/office/drawing/2014/main" id="{B64B72E0-8457-4A5A-B146-B21537C24E6B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409</xdr:row>
      <xdr:rowOff>0</xdr:rowOff>
    </xdr:from>
    <xdr:ext cx="304800" cy="304800"/>
    <xdr:sp macro="" textlink="">
      <xdr:nvSpPr>
        <xdr:cNvPr id="16863" name="AutoShape 3">
          <a:extLst>
            <a:ext uri="{FF2B5EF4-FFF2-40B4-BE49-F238E27FC236}">
              <a16:creationId xmlns:a16="http://schemas.microsoft.com/office/drawing/2014/main" id="{A41E958D-A5DF-4EB7-B166-69A3F4A09A06}"/>
            </a:ext>
          </a:extLst>
        </xdr:cNvPr>
        <xdr:cNvSpPr>
          <a:spLocks noChangeAspect="1" noChangeArrowheads="1"/>
        </xdr:cNvSpPr>
      </xdr:nvSpPr>
      <xdr:spPr bwMode="auto">
        <a:xfrm>
          <a:off x="0" y="38661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1625"/>
    <xdr:sp macro="" textlink="">
      <xdr:nvSpPr>
        <xdr:cNvPr id="16864" name="AutoShape 1">
          <a:extLst>
            <a:ext uri="{FF2B5EF4-FFF2-40B4-BE49-F238E27FC236}">
              <a16:creationId xmlns:a16="http://schemas.microsoft.com/office/drawing/2014/main" id="{D1D1B4F7-A9D0-40E5-BBCA-526BBA18371C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1625"/>
    <xdr:sp macro="" textlink="">
      <xdr:nvSpPr>
        <xdr:cNvPr id="16865" name="AutoShape 2">
          <a:extLst>
            <a:ext uri="{FF2B5EF4-FFF2-40B4-BE49-F238E27FC236}">
              <a16:creationId xmlns:a16="http://schemas.microsoft.com/office/drawing/2014/main" id="{4402A366-C718-4F13-B142-56A063407093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1625"/>
    <xdr:sp macro="" textlink="">
      <xdr:nvSpPr>
        <xdr:cNvPr id="16866" name="AutoShape 3">
          <a:extLst>
            <a:ext uri="{FF2B5EF4-FFF2-40B4-BE49-F238E27FC236}">
              <a16:creationId xmlns:a16="http://schemas.microsoft.com/office/drawing/2014/main" id="{361DAC6D-A555-476D-A93C-7903068D83C1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4800"/>
    <xdr:sp macro="" textlink="">
      <xdr:nvSpPr>
        <xdr:cNvPr id="16867" name="AutoShape 1">
          <a:extLst>
            <a:ext uri="{FF2B5EF4-FFF2-40B4-BE49-F238E27FC236}">
              <a16:creationId xmlns:a16="http://schemas.microsoft.com/office/drawing/2014/main" id="{EF1F2930-BB08-457C-A965-15511E2A5CF8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4800"/>
    <xdr:sp macro="" textlink="">
      <xdr:nvSpPr>
        <xdr:cNvPr id="16868" name="AutoShape 2">
          <a:extLst>
            <a:ext uri="{FF2B5EF4-FFF2-40B4-BE49-F238E27FC236}">
              <a16:creationId xmlns:a16="http://schemas.microsoft.com/office/drawing/2014/main" id="{EDD800C3-F7CF-4E94-9660-08DD1312C6C7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410</xdr:row>
      <xdr:rowOff>0</xdr:rowOff>
    </xdr:from>
    <xdr:ext cx="304800" cy="304800"/>
    <xdr:sp macro="" textlink="">
      <xdr:nvSpPr>
        <xdr:cNvPr id="16869" name="AutoShape 3">
          <a:extLst>
            <a:ext uri="{FF2B5EF4-FFF2-40B4-BE49-F238E27FC236}">
              <a16:creationId xmlns:a16="http://schemas.microsoft.com/office/drawing/2014/main" id="{D9B5FB5F-B8D4-4E66-9577-308220C0F0AB}"/>
            </a:ext>
          </a:extLst>
        </xdr:cNvPr>
        <xdr:cNvSpPr>
          <a:spLocks noChangeAspect="1" noChangeArrowheads="1"/>
        </xdr:cNvSpPr>
      </xdr:nvSpPr>
      <xdr:spPr bwMode="auto">
        <a:xfrm>
          <a:off x="0" y="387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1625"/>
    <xdr:sp macro="" textlink="">
      <xdr:nvSpPr>
        <xdr:cNvPr id="16870" name="AutoShape 1">
          <a:extLst>
            <a:ext uri="{FF2B5EF4-FFF2-40B4-BE49-F238E27FC236}">
              <a16:creationId xmlns:a16="http://schemas.microsoft.com/office/drawing/2014/main" id="{81FE864D-B03E-4122-BCF2-194409544CEB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1625"/>
    <xdr:sp macro="" textlink="">
      <xdr:nvSpPr>
        <xdr:cNvPr id="16871" name="AutoShape 2">
          <a:extLst>
            <a:ext uri="{FF2B5EF4-FFF2-40B4-BE49-F238E27FC236}">
              <a16:creationId xmlns:a16="http://schemas.microsoft.com/office/drawing/2014/main" id="{45CEA064-0593-47F4-BA62-9516A624EC9F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1625"/>
    <xdr:sp macro="" textlink="">
      <xdr:nvSpPr>
        <xdr:cNvPr id="16872" name="AutoShape 3">
          <a:extLst>
            <a:ext uri="{FF2B5EF4-FFF2-40B4-BE49-F238E27FC236}">
              <a16:creationId xmlns:a16="http://schemas.microsoft.com/office/drawing/2014/main" id="{6B673ED6-92D2-4AFC-8B65-588FCAB3517A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73" name="AutoShape 1">
          <a:extLst>
            <a:ext uri="{FF2B5EF4-FFF2-40B4-BE49-F238E27FC236}">
              <a16:creationId xmlns:a16="http://schemas.microsoft.com/office/drawing/2014/main" id="{CD9816C0-F024-4E55-9877-E14B02CEEED7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74" name="AutoShape 2">
          <a:extLst>
            <a:ext uri="{FF2B5EF4-FFF2-40B4-BE49-F238E27FC236}">
              <a16:creationId xmlns:a16="http://schemas.microsoft.com/office/drawing/2014/main" id="{E2F87D6B-5F3D-481F-9471-1DC2C3188CD4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419</xdr:row>
      <xdr:rowOff>0</xdr:rowOff>
    </xdr:from>
    <xdr:ext cx="304800" cy="304800"/>
    <xdr:sp macro="" textlink="">
      <xdr:nvSpPr>
        <xdr:cNvPr id="16875" name="AutoShape 3">
          <a:extLst>
            <a:ext uri="{FF2B5EF4-FFF2-40B4-BE49-F238E27FC236}">
              <a16:creationId xmlns:a16="http://schemas.microsoft.com/office/drawing/2014/main" id="{04746D66-2599-4040-B009-6B475D1523A6}"/>
            </a:ext>
          </a:extLst>
        </xdr:cNvPr>
        <xdr:cNvSpPr>
          <a:spLocks noChangeAspect="1" noChangeArrowheads="1"/>
        </xdr:cNvSpPr>
      </xdr:nvSpPr>
      <xdr:spPr bwMode="auto">
        <a:xfrm>
          <a:off x="0" y="397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76" name="AutoShape 1">
          <a:extLst>
            <a:ext uri="{FF2B5EF4-FFF2-40B4-BE49-F238E27FC236}">
              <a16:creationId xmlns:a16="http://schemas.microsoft.com/office/drawing/2014/main" id="{514F90F8-5914-4E08-BD5B-DC160403D77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77" name="AutoShape 2">
          <a:extLst>
            <a:ext uri="{FF2B5EF4-FFF2-40B4-BE49-F238E27FC236}">
              <a16:creationId xmlns:a16="http://schemas.microsoft.com/office/drawing/2014/main" id="{E321C3A2-408B-4D29-85DE-0D2731FB7B3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78" name="AutoShape 3">
          <a:extLst>
            <a:ext uri="{FF2B5EF4-FFF2-40B4-BE49-F238E27FC236}">
              <a16:creationId xmlns:a16="http://schemas.microsoft.com/office/drawing/2014/main" id="{79DFE86C-B658-49DB-B15C-7B53FC373D04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423</xdr:row>
      <xdr:rowOff>0</xdr:rowOff>
    </xdr:from>
    <xdr:ext cx="304800" cy="304800"/>
    <xdr:sp macro="" textlink="">
      <xdr:nvSpPr>
        <xdr:cNvPr id="16879" name="AutoShape 5">
          <a:extLst>
            <a:ext uri="{FF2B5EF4-FFF2-40B4-BE49-F238E27FC236}">
              <a16:creationId xmlns:a16="http://schemas.microsoft.com/office/drawing/2014/main" id="{2C369389-D4E8-43AF-A7EB-BD8B4FC2B93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80" name="AutoShape 1">
          <a:extLst>
            <a:ext uri="{FF2B5EF4-FFF2-40B4-BE49-F238E27FC236}">
              <a16:creationId xmlns:a16="http://schemas.microsoft.com/office/drawing/2014/main" id="{B5C9782C-DE0A-4A01-8320-5203C6C726D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81" name="AutoShape 2">
          <a:extLst>
            <a:ext uri="{FF2B5EF4-FFF2-40B4-BE49-F238E27FC236}">
              <a16:creationId xmlns:a16="http://schemas.microsoft.com/office/drawing/2014/main" id="{E0D4FF70-50E2-4BDE-8ED5-255F08E700B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82" name="AutoShape 3">
          <a:extLst>
            <a:ext uri="{FF2B5EF4-FFF2-40B4-BE49-F238E27FC236}">
              <a16:creationId xmlns:a16="http://schemas.microsoft.com/office/drawing/2014/main" id="{998E5700-790C-4E9E-A63A-9E44E9542C4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83" name="AutoShape 1">
          <a:extLst>
            <a:ext uri="{FF2B5EF4-FFF2-40B4-BE49-F238E27FC236}">
              <a16:creationId xmlns:a16="http://schemas.microsoft.com/office/drawing/2014/main" id="{686E6A0B-002F-4042-B552-E88CF854861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84" name="AutoShape 2">
          <a:extLst>
            <a:ext uri="{FF2B5EF4-FFF2-40B4-BE49-F238E27FC236}">
              <a16:creationId xmlns:a16="http://schemas.microsoft.com/office/drawing/2014/main" id="{CF6B632F-799B-40C0-A81C-E01EE0806C4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85" name="AutoShape 3">
          <a:extLst>
            <a:ext uri="{FF2B5EF4-FFF2-40B4-BE49-F238E27FC236}">
              <a16:creationId xmlns:a16="http://schemas.microsoft.com/office/drawing/2014/main" id="{E39DF8AA-A777-43B1-8EC1-E8165F4AD35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86" name="AutoShape 1">
          <a:extLst>
            <a:ext uri="{FF2B5EF4-FFF2-40B4-BE49-F238E27FC236}">
              <a16:creationId xmlns:a16="http://schemas.microsoft.com/office/drawing/2014/main" id="{CCC6EA4B-7372-4DAA-A832-34723913054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87" name="AutoShape 2">
          <a:extLst>
            <a:ext uri="{FF2B5EF4-FFF2-40B4-BE49-F238E27FC236}">
              <a16:creationId xmlns:a16="http://schemas.microsoft.com/office/drawing/2014/main" id="{A52F44F5-6069-46C7-B711-805E54A47F3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88" name="AutoShape 3">
          <a:extLst>
            <a:ext uri="{FF2B5EF4-FFF2-40B4-BE49-F238E27FC236}">
              <a16:creationId xmlns:a16="http://schemas.microsoft.com/office/drawing/2014/main" id="{204BB061-F5F0-4381-A0EC-BC47DCDEA39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423</xdr:row>
      <xdr:rowOff>0</xdr:rowOff>
    </xdr:from>
    <xdr:ext cx="304800" cy="304800"/>
    <xdr:sp macro="" textlink="">
      <xdr:nvSpPr>
        <xdr:cNvPr id="16889" name="AutoShape 5">
          <a:extLst>
            <a:ext uri="{FF2B5EF4-FFF2-40B4-BE49-F238E27FC236}">
              <a16:creationId xmlns:a16="http://schemas.microsoft.com/office/drawing/2014/main" id="{58152B7D-1F7E-428D-9A58-DDA2EEFC260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90" name="AutoShape 1">
          <a:extLst>
            <a:ext uri="{FF2B5EF4-FFF2-40B4-BE49-F238E27FC236}">
              <a16:creationId xmlns:a16="http://schemas.microsoft.com/office/drawing/2014/main" id="{03BADC13-A2F7-418F-A8BE-5E6BF52FB14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91" name="AutoShape 2">
          <a:extLst>
            <a:ext uri="{FF2B5EF4-FFF2-40B4-BE49-F238E27FC236}">
              <a16:creationId xmlns:a16="http://schemas.microsoft.com/office/drawing/2014/main" id="{1D151133-470A-4F8C-8891-9A947983A97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92" name="AutoShape 3">
          <a:extLst>
            <a:ext uri="{FF2B5EF4-FFF2-40B4-BE49-F238E27FC236}">
              <a16:creationId xmlns:a16="http://schemas.microsoft.com/office/drawing/2014/main" id="{FBE72AA9-1CFC-4331-8D75-513D2C34B7F6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93" name="AutoShape 1">
          <a:extLst>
            <a:ext uri="{FF2B5EF4-FFF2-40B4-BE49-F238E27FC236}">
              <a16:creationId xmlns:a16="http://schemas.microsoft.com/office/drawing/2014/main" id="{27877C3E-69BF-46AB-866A-52892D6A75A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94" name="AutoShape 2">
          <a:extLst>
            <a:ext uri="{FF2B5EF4-FFF2-40B4-BE49-F238E27FC236}">
              <a16:creationId xmlns:a16="http://schemas.microsoft.com/office/drawing/2014/main" id="{3D92E538-6ED4-42ED-AE4A-BCA7353A5BE7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895" name="AutoShape 3">
          <a:extLst>
            <a:ext uri="{FF2B5EF4-FFF2-40B4-BE49-F238E27FC236}">
              <a16:creationId xmlns:a16="http://schemas.microsoft.com/office/drawing/2014/main" id="{B5D5A52A-5407-43D6-BAC5-F5D5AD74CAE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96" name="AutoShape 1">
          <a:extLst>
            <a:ext uri="{FF2B5EF4-FFF2-40B4-BE49-F238E27FC236}">
              <a16:creationId xmlns:a16="http://schemas.microsoft.com/office/drawing/2014/main" id="{1324309E-D34C-4ED0-93DE-E9AEC97BEF86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97" name="AutoShape 2">
          <a:extLst>
            <a:ext uri="{FF2B5EF4-FFF2-40B4-BE49-F238E27FC236}">
              <a16:creationId xmlns:a16="http://schemas.microsoft.com/office/drawing/2014/main" id="{6CC9EAA2-D415-4EDF-996B-F63FEF38EC3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898" name="AutoShape 3">
          <a:extLst>
            <a:ext uri="{FF2B5EF4-FFF2-40B4-BE49-F238E27FC236}">
              <a16:creationId xmlns:a16="http://schemas.microsoft.com/office/drawing/2014/main" id="{8E746815-FFA6-4DEF-A59E-36AC88D2B07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899" name="AutoShape 1">
          <a:extLst>
            <a:ext uri="{FF2B5EF4-FFF2-40B4-BE49-F238E27FC236}">
              <a16:creationId xmlns:a16="http://schemas.microsoft.com/office/drawing/2014/main" id="{6683D69C-3D46-4E35-BA76-EB3751E4E4C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00" name="AutoShape 2">
          <a:extLst>
            <a:ext uri="{FF2B5EF4-FFF2-40B4-BE49-F238E27FC236}">
              <a16:creationId xmlns:a16="http://schemas.microsoft.com/office/drawing/2014/main" id="{325DEF0C-6373-49F0-8233-A4633BEB40A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01" name="AutoShape 3">
          <a:extLst>
            <a:ext uri="{FF2B5EF4-FFF2-40B4-BE49-F238E27FC236}">
              <a16:creationId xmlns:a16="http://schemas.microsoft.com/office/drawing/2014/main" id="{95633C23-6DFB-445D-9465-A1B67132D1E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02" name="AutoShape 1">
          <a:extLst>
            <a:ext uri="{FF2B5EF4-FFF2-40B4-BE49-F238E27FC236}">
              <a16:creationId xmlns:a16="http://schemas.microsoft.com/office/drawing/2014/main" id="{E45576CD-5E4E-4E23-B570-840C64BC29E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03" name="AutoShape 2">
          <a:extLst>
            <a:ext uri="{FF2B5EF4-FFF2-40B4-BE49-F238E27FC236}">
              <a16:creationId xmlns:a16="http://schemas.microsoft.com/office/drawing/2014/main" id="{EFAE6027-A5ED-4271-B5C8-271F73963B9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04" name="AutoShape 3">
          <a:extLst>
            <a:ext uri="{FF2B5EF4-FFF2-40B4-BE49-F238E27FC236}">
              <a16:creationId xmlns:a16="http://schemas.microsoft.com/office/drawing/2014/main" id="{EE9A8AE9-938C-4BFA-8CC7-76B07BF9289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05" name="AutoShape 1">
          <a:extLst>
            <a:ext uri="{FF2B5EF4-FFF2-40B4-BE49-F238E27FC236}">
              <a16:creationId xmlns:a16="http://schemas.microsoft.com/office/drawing/2014/main" id="{1997C7D1-2438-429D-A765-D1BAB46E003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06" name="AutoShape 2">
          <a:extLst>
            <a:ext uri="{FF2B5EF4-FFF2-40B4-BE49-F238E27FC236}">
              <a16:creationId xmlns:a16="http://schemas.microsoft.com/office/drawing/2014/main" id="{22B67D49-B612-4C4D-942E-239E80BDAE9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07" name="AutoShape 3">
          <a:extLst>
            <a:ext uri="{FF2B5EF4-FFF2-40B4-BE49-F238E27FC236}">
              <a16:creationId xmlns:a16="http://schemas.microsoft.com/office/drawing/2014/main" id="{F85B6343-9A15-4FFC-9993-4067042A431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439</xdr:row>
      <xdr:rowOff>0</xdr:rowOff>
    </xdr:from>
    <xdr:ext cx="304800" cy="304800"/>
    <xdr:sp macro="" textlink="">
      <xdr:nvSpPr>
        <xdr:cNvPr id="16908" name="AutoShape 5">
          <a:extLst>
            <a:ext uri="{FF2B5EF4-FFF2-40B4-BE49-F238E27FC236}">
              <a16:creationId xmlns:a16="http://schemas.microsoft.com/office/drawing/2014/main" id="{3ED10355-9747-4F03-B0F5-D1F2B678814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09" name="AutoShape 1">
          <a:extLst>
            <a:ext uri="{FF2B5EF4-FFF2-40B4-BE49-F238E27FC236}">
              <a16:creationId xmlns:a16="http://schemas.microsoft.com/office/drawing/2014/main" id="{ECC56E12-2C3E-4AA0-8704-63596D3E025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10" name="AutoShape 2">
          <a:extLst>
            <a:ext uri="{FF2B5EF4-FFF2-40B4-BE49-F238E27FC236}">
              <a16:creationId xmlns:a16="http://schemas.microsoft.com/office/drawing/2014/main" id="{17B6A0C4-10E0-409F-B77D-8F6EAF97456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11" name="AutoShape 3">
          <a:extLst>
            <a:ext uri="{FF2B5EF4-FFF2-40B4-BE49-F238E27FC236}">
              <a16:creationId xmlns:a16="http://schemas.microsoft.com/office/drawing/2014/main" id="{4D016571-9F4B-4948-B180-33FFECAA2AB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12" name="AutoShape 1">
          <a:extLst>
            <a:ext uri="{FF2B5EF4-FFF2-40B4-BE49-F238E27FC236}">
              <a16:creationId xmlns:a16="http://schemas.microsoft.com/office/drawing/2014/main" id="{F94FBDBE-452B-4889-8352-636BF79901B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13" name="AutoShape 2">
          <a:extLst>
            <a:ext uri="{FF2B5EF4-FFF2-40B4-BE49-F238E27FC236}">
              <a16:creationId xmlns:a16="http://schemas.microsoft.com/office/drawing/2014/main" id="{AE6781BA-1AC8-401D-B356-B6038379DD1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14" name="AutoShape 3">
          <a:extLst>
            <a:ext uri="{FF2B5EF4-FFF2-40B4-BE49-F238E27FC236}">
              <a16:creationId xmlns:a16="http://schemas.microsoft.com/office/drawing/2014/main" id="{8CC7D163-4D87-4D82-A3F5-259C1A8EC69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15" name="AutoShape 1">
          <a:extLst>
            <a:ext uri="{FF2B5EF4-FFF2-40B4-BE49-F238E27FC236}">
              <a16:creationId xmlns:a16="http://schemas.microsoft.com/office/drawing/2014/main" id="{97E49E55-C1A4-4247-AA9E-CBC8DC26A92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16" name="AutoShape 2">
          <a:extLst>
            <a:ext uri="{FF2B5EF4-FFF2-40B4-BE49-F238E27FC236}">
              <a16:creationId xmlns:a16="http://schemas.microsoft.com/office/drawing/2014/main" id="{31380140-7FD8-4AD1-A247-6E0532ADD78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17" name="AutoShape 3">
          <a:extLst>
            <a:ext uri="{FF2B5EF4-FFF2-40B4-BE49-F238E27FC236}">
              <a16:creationId xmlns:a16="http://schemas.microsoft.com/office/drawing/2014/main" id="{16059C77-8BDA-4148-A87C-D373E112755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423</xdr:row>
      <xdr:rowOff>0</xdr:rowOff>
    </xdr:from>
    <xdr:ext cx="304800" cy="304800"/>
    <xdr:sp macro="" textlink="">
      <xdr:nvSpPr>
        <xdr:cNvPr id="16918" name="AutoShape 5">
          <a:extLst>
            <a:ext uri="{FF2B5EF4-FFF2-40B4-BE49-F238E27FC236}">
              <a16:creationId xmlns:a16="http://schemas.microsoft.com/office/drawing/2014/main" id="{853128A8-9B6F-4B48-A94A-9DB37400DCA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19" name="AutoShape 1">
          <a:extLst>
            <a:ext uri="{FF2B5EF4-FFF2-40B4-BE49-F238E27FC236}">
              <a16:creationId xmlns:a16="http://schemas.microsoft.com/office/drawing/2014/main" id="{9DC55A92-DB4A-409E-8D82-EEC8C10118D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20" name="AutoShape 2">
          <a:extLst>
            <a:ext uri="{FF2B5EF4-FFF2-40B4-BE49-F238E27FC236}">
              <a16:creationId xmlns:a16="http://schemas.microsoft.com/office/drawing/2014/main" id="{1E3CCD8D-1CD8-4496-97DF-242A5D7AC2A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21" name="AutoShape 3">
          <a:extLst>
            <a:ext uri="{FF2B5EF4-FFF2-40B4-BE49-F238E27FC236}">
              <a16:creationId xmlns:a16="http://schemas.microsoft.com/office/drawing/2014/main" id="{D84D376E-7B49-4332-9998-3E98DDC27C4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22" name="AutoShape 1">
          <a:extLst>
            <a:ext uri="{FF2B5EF4-FFF2-40B4-BE49-F238E27FC236}">
              <a16:creationId xmlns:a16="http://schemas.microsoft.com/office/drawing/2014/main" id="{0E857D57-7EA3-4D23-BFB7-099C4E06F92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23" name="AutoShape 2">
          <a:extLst>
            <a:ext uri="{FF2B5EF4-FFF2-40B4-BE49-F238E27FC236}">
              <a16:creationId xmlns:a16="http://schemas.microsoft.com/office/drawing/2014/main" id="{C64F885A-34DF-46C5-BB2D-345FEE9DA25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24" name="AutoShape 3">
          <a:extLst>
            <a:ext uri="{FF2B5EF4-FFF2-40B4-BE49-F238E27FC236}">
              <a16:creationId xmlns:a16="http://schemas.microsoft.com/office/drawing/2014/main" id="{ADB20537-6A06-4BDD-9E0D-9ED6C17EB91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25" name="AutoShape 1">
          <a:extLst>
            <a:ext uri="{FF2B5EF4-FFF2-40B4-BE49-F238E27FC236}">
              <a16:creationId xmlns:a16="http://schemas.microsoft.com/office/drawing/2014/main" id="{0D1FCCA1-9C73-47DC-8450-6100453A5FB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26" name="AutoShape 2">
          <a:extLst>
            <a:ext uri="{FF2B5EF4-FFF2-40B4-BE49-F238E27FC236}">
              <a16:creationId xmlns:a16="http://schemas.microsoft.com/office/drawing/2014/main" id="{12029F82-0AF1-470A-9C52-A2200861509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27" name="AutoShape 3">
          <a:extLst>
            <a:ext uri="{FF2B5EF4-FFF2-40B4-BE49-F238E27FC236}">
              <a16:creationId xmlns:a16="http://schemas.microsoft.com/office/drawing/2014/main" id="{EA1225CB-D6D4-40A8-9D64-27965F377E7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28" name="AutoShape 1">
          <a:extLst>
            <a:ext uri="{FF2B5EF4-FFF2-40B4-BE49-F238E27FC236}">
              <a16:creationId xmlns:a16="http://schemas.microsoft.com/office/drawing/2014/main" id="{278179BD-C303-41C7-BE8A-3742113F306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29" name="AutoShape 2">
          <a:extLst>
            <a:ext uri="{FF2B5EF4-FFF2-40B4-BE49-F238E27FC236}">
              <a16:creationId xmlns:a16="http://schemas.microsoft.com/office/drawing/2014/main" id="{56813150-655D-431B-B122-D93B7B17AC3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30" name="AutoShape 3">
          <a:extLst>
            <a:ext uri="{FF2B5EF4-FFF2-40B4-BE49-F238E27FC236}">
              <a16:creationId xmlns:a16="http://schemas.microsoft.com/office/drawing/2014/main" id="{AA453A57-E924-46F7-A247-843E45D3C23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31" name="AutoShape 1">
          <a:extLst>
            <a:ext uri="{FF2B5EF4-FFF2-40B4-BE49-F238E27FC236}">
              <a16:creationId xmlns:a16="http://schemas.microsoft.com/office/drawing/2014/main" id="{96F0FC52-1DD2-4293-8A15-85C5E88D9B7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32" name="AutoShape 2">
          <a:extLst>
            <a:ext uri="{FF2B5EF4-FFF2-40B4-BE49-F238E27FC236}">
              <a16:creationId xmlns:a16="http://schemas.microsoft.com/office/drawing/2014/main" id="{28785DF6-201D-403D-9FE8-7682EDFD439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33" name="AutoShape 3">
          <a:extLst>
            <a:ext uri="{FF2B5EF4-FFF2-40B4-BE49-F238E27FC236}">
              <a16:creationId xmlns:a16="http://schemas.microsoft.com/office/drawing/2014/main" id="{6A256F25-0753-4635-A71D-5F3A7FE13C8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34" name="AutoShape 1">
          <a:extLst>
            <a:ext uri="{FF2B5EF4-FFF2-40B4-BE49-F238E27FC236}">
              <a16:creationId xmlns:a16="http://schemas.microsoft.com/office/drawing/2014/main" id="{F5B2D32B-82BF-4080-BB2A-F8364E93220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35" name="AutoShape 2">
          <a:extLst>
            <a:ext uri="{FF2B5EF4-FFF2-40B4-BE49-F238E27FC236}">
              <a16:creationId xmlns:a16="http://schemas.microsoft.com/office/drawing/2014/main" id="{9B00FD64-E10F-4DA0-936D-14359464803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36" name="AutoShape 3">
          <a:extLst>
            <a:ext uri="{FF2B5EF4-FFF2-40B4-BE49-F238E27FC236}">
              <a16:creationId xmlns:a16="http://schemas.microsoft.com/office/drawing/2014/main" id="{5D0B6A04-8393-4F24-9DEB-10C6A5225F4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439</xdr:row>
      <xdr:rowOff>0</xdr:rowOff>
    </xdr:from>
    <xdr:ext cx="304800" cy="304800"/>
    <xdr:sp macro="" textlink="">
      <xdr:nvSpPr>
        <xdr:cNvPr id="16937" name="AutoShape 5">
          <a:extLst>
            <a:ext uri="{FF2B5EF4-FFF2-40B4-BE49-F238E27FC236}">
              <a16:creationId xmlns:a16="http://schemas.microsoft.com/office/drawing/2014/main" id="{D6B4C2A0-04E3-4351-BD44-C8C1DA6443E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38" name="AutoShape 1">
          <a:extLst>
            <a:ext uri="{FF2B5EF4-FFF2-40B4-BE49-F238E27FC236}">
              <a16:creationId xmlns:a16="http://schemas.microsoft.com/office/drawing/2014/main" id="{9488C003-06E5-45DF-8BED-0264D809F727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39" name="AutoShape 2">
          <a:extLst>
            <a:ext uri="{FF2B5EF4-FFF2-40B4-BE49-F238E27FC236}">
              <a16:creationId xmlns:a16="http://schemas.microsoft.com/office/drawing/2014/main" id="{20496E6A-668F-4D42-A12F-B52BA97CF67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40" name="AutoShape 3">
          <a:extLst>
            <a:ext uri="{FF2B5EF4-FFF2-40B4-BE49-F238E27FC236}">
              <a16:creationId xmlns:a16="http://schemas.microsoft.com/office/drawing/2014/main" id="{E535F1F4-C220-404E-A94E-852F38D1B47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41" name="AutoShape 1">
          <a:extLst>
            <a:ext uri="{FF2B5EF4-FFF2-40B4-BE49-F238E27FC236}">
              <a16:creationId xmlns:a16="http://schemas.microsoft.com/office/drawing/2014/main" id="{787C5F70-C2C9-4AD9-A4D5-A56E5E6D635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42" name="AutoShape 2">
          <a:extLst>
            <a:ext uri="{FF2B5EF4-FFF2-40B4-BE49-F238E27FC236}">
              <a16:creationId xmlns:a16="http://schemas.microsoft.com/office/drawing/2014/main" id="{CEF421B9-13FA-464A-9260-7402A7C50C1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43" name="AutoShape 3">
          <a:extLst>
            <a:ext uri="{FF2B5EF4-FFF2-40B4-BE49-F238E27FC236}">
              <a16:creationId xmlns:a16="http://schemas.microsoft.com/office/drawing/2014/main" id="{F8B13925-6767-42E4-80B7-4AABCE99C70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4" name="AutoShape 1">
          <a:extLst>
            <a:ext uri="{FF2B5EF4-FFF2-40B4-BE49-F238E27FC236}">
              <a16:creationId xmlns:a16="http://schemas.microsoft.com/office/drawing/2014/main" id="{71FF9FAF-0433-4681-8675-1C99D45E5A2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5" name="AutoShape 2">
          <a:extLst>
            <a:ext uri="{FF2B5EF4-FFF2-40B4-BE49-F238E27FC236}">
              <a16:creationId xmlns:a16="http://schemas.microsoft.com/office/drawing/2014/main" id="{A1428A35-1238-49A4-969A-145BC2DB5B6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6" name="AutoShape 3">
          <a:extLst>
            <a:ext uri="{FF2B5EF4-FFF2-40B4-BE49-F238E27FC236}">
              <a16:creationId xmlns:a16="http://schemas.microsoft.com/office/drawing/2014/main" id="{0F5DE67E-54A2-4EB8-82F5-7B4DCB0E830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7" name="AutoShape 1">
          <a:extLst>
            <a:ext uri="{FF2B5EF4-FFF2-40B4-BE49-F238E27FC236}">
              <a16:creationId xmlns:a16="http://schemas.microsoft.com/office/drawing/2014/main" id="{24AE97EB-62D3-4376-BB23-323672C4B5A4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8" name="AutoShape 2">
          <a:extLst>
            <a:ext uri="{FF2B5EF4-FFF2-40B4-BE49-F238E27FC236}">
              <a16:creationId xmlns:a16="http://schemas.microsoft.com/office/drawing/2014/main" id="{85896C3A-13D0-40A3-ABE3-C16EEC66FC7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49" name="AutoShape 3">
          <a:extLst>
            <a:ext uri="{FF2B5EF4-FFF2-40B4-BE49-F238E27FC236}">
              <a16:creationId xmlns:a16="http://schemas.microsoft.com/office/drawing/2014/main" id="{C6870952-788A-4382-A374-44F6543F292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0" name="AutoShape 1">
          <a:extLst>
            <a:ext uri="{FF2B5EF4-FFF2-40B4-BE49-F238E27FC236}">
              <a16:creationId xmlns:a16="http://schemas.microsoft.com/office/drawing/2014/main" id="{BC2FFB91-1E50-4B6B-9238-5585D532CE5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1" name="AutoShape 2">
          <a:extLst>
            <a:ext uri="{FF2B5EF4-FFF2-40B4-BE49-F238E27FC236}">
              <a16:creationId xmlns:a16="http://schemas.microsoft.com/office/drawing/2014/main" id="{FAADDFB8-A22F-4E1D-9D6D-4A84C843A34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2" name="AutoShape 3">
          <a:extLst>
            <a:ext uri="{FF2B5EF4-FFF2-40B4-BE49-F238E27FC236}">
              <a16:creationId xmlns:a16="http://schemas.microsoft.com/office/drawing/2014/main" id="{E313216C-B829-49B2-A05C-A46072B6803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53" name="AutoShape 1">
          <a:extLst>
            <a:ext uri="{FF2B5EF4-FFF2-40B4-BE49-F238E27FC236}">
              <a16:creationId xmlns:a16="http://schemas.microsoft.com/office/drawing/2014/main" id="{67077B79-319C-4D18-95E4-4F70A593324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54" name="AutoShape 2">
          <a:extLst>
            <a:ext uri="{FF2B5EF4-FFF2-40B4-BE49-F238E27FC236}">
              <a16:creationId xmlns:a16="http://schemas.microsoft.com/office/drawing/2014/main" id="{02890EC1-B172-4D24-8B21-1F10F6F2BD0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55" name="AutoShape 3">
          <a:extLst>
            <a:ext uri="{FF2B5EF4-FFF2-40B4-BE49-F238E27FC236}">
              <a16:creationId xmlns:a16="http://schemas.microsoft.com/office/drawing/2014/main" id="{0AD3838D-B756-4A37-8716-77107D8B3AA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439</xdr:row>
      <xdr:rowOff>0</xdr:rowOff>
    </xdr:from>
    <xdr:ext cx="304800" cy="304800"/>
    <xdr:sp macro="" textlink="">
      <xdr:nvSpPr>
        <xdr:cNvPr id="16956" name="AutoShape 5">
          <a:extLst>
            <a:ext uri="{FF2B5EF4-FFF2-40B4-BE49-F238E27FC236}">
              <a16:creationId xmlns:a16="http://schemas.microsoft.com/office/drawing/2014/main" id="{D307F0E6-F503-477B-B93E-00E1C40A172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7" name="AutoShape 1">
          <a:extLst>
            <a:ext uri="{FF2B5EF4-FFF2-40B4-BE49-F238E27FC236}">
              <a16:creationId xmlns:a16="http://schemas.microsoft.com/office/drawing/2014/main" id="{AE5B7BE0-EEB4-42C3-9D6F-13C31F0E36A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8" name="AutoShape 2">
          <a:extLst>
            <a:ext uri="{FF2B5EF4-FFF2-40B4-BE49-F238E27FC236}">
              <a16:creationId xmlns:a16="http://schemas.microsoft.com/office/drawing/2014/main" id="{C3621DA3-4F0E-4E91-B637-CF68F49FFBB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59" name="AutoShape 3">
          <a:extLst>
            <a:ext uri="{FF2B5EF4-FFF2-40B4-BE49-F238E27FC236}">
              <a16:creationId xmlns:a16="http://schemas.microsoft.com/office/drawing/2014/main" id="{6FC2EB14-EA53-4BD2-8D20-2D2513F6E86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0" name="AutoShape 1">
          <a:extLst>
            <a:ext uri="{FF2B5EF4-FFF2-40B4-BE49-F238E27FC236}">
              <a16:creationId xmlns:a16="http://schemas.microsoft.com/office/drawing/2014/main" id="{F83C2BC1-9B8F-458E-8FD4-F5B644A89B1E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1" name="AutoShape 2">
          <a:extLst>
            <a:ext uri="{FF2B5EF4-FFF2-40B4-BE49-F238E27FC236}">
              <a16:creationId xmlns:a16="http://schemas.microsoft.com/office/drawing/2014/main" id="{024B8A1F-6095-43AF-9F64-D1AF8018D2F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2" name="AutoShape 3">
          <a:extLst>
            <a:ext uri="{FF2B5EF4-FFF2-40B4-BE49-F238E27FC236}">
              <a16:creationId xmlns:a16="http://schemas.microsoft.com/office/drawing/2014/main" id="{656190C3-D3F9-4F8C-AE47-1D17E38194F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63" name="AutoShape 1">
          <a:extLst>
            <a:ext uri="{FF2B5EF4-FFF2-40B4-BE49-F238E27FC236}">
              <a16:creationId xmlns:a16="http://schemas.microsoft.com/office/drawing/2014/main" id="{666EB453-9004-4A95-9FB4-98EB4A07A97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64" name="AutoShape 2">
          <a:extLst>
            <a:ext uri="{FF2B5EF4-FFF2-40B4-BE49-F238E27FC236}">
              <a16:creationId xmlns:a16="http://schemas.microsoft.com/office/drawing/2014/main" id="{66A8E1C4-461F-454F-8596-A398E216A2B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65" name="AutoShape 3">
          <a:extLst>
            <a:ext uri="{FF2B5EF4-FFF2-40B4-BE49-F238E27FC236}">
              <a16:creationId xmlns:a16="http://schemas.microsoft.com/office/drawing/2014/main" id="{5ACF64F4-7330-461C-860C-F64F4BFE9F5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6" name="AutoShape 1">
          <a:extLst>
            <a:ext uri="{FF2B5EF4-FFF2-40B4-BE49-F238E27FC236}">
              <a16:creationId xmlns:a16="http://schemas.microsoft.com/office/drawing/2014/main" id="{D2A6A960-5EC3-4F2C-B3A6-499E172EF6F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7" name="AutoShape 2">
          <a:extLst>
            <a:ext uri="{FF2B5EF4-FFF2-40B4-BE49-F238E27FC236}">
              <a16:creationId xmlns:a16="http://schemas.microsoft.com/office/drawing/2014/main" id="{EC24BEC7-DACA-4DCD-8F70-EC3A9DC80EB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8" name="AutoShape 3">
          <a:extLst>
            <a:ext uri="{FF2B5EF4-FFF2-40B4-BE49-F238E27FC236}">
              <a16:creationId xmlns:a16="http://schemas.microsoft.com/office/drawing/2014/main" id="{32743ACA-2484-4ECB-81DD-5A0FC4B9599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69" name="AutoShape 1">
          <a:extLst>
            <a:ext uri="{FF2B5EF4-FFF2-40B4-BE49-F238E27FC236}">
              <a16:creationId xmlns:a16="http://schemas.microsoft.com/office/drawing/2014/main" id="{B15E5FAD-AA69-4FF8-B85F-F2021294FEA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70" name="AutoShape 2">
          <a:extLst>
            <a:ext uri="{FF2B5EF4-FFF2-40B4-BE49-F238E27FC236}">
              <a16:creationId xmlns:a16="http://schemas.microsoft.com/office/drawing/2014/main" id="{C4C24FCE-6189-42EF-A5A2-9C95B6F156A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71" name="AutoShape 3">
          <a:extLst>
            <a:ext uri="{FF2B5EF4-FFF2-40B4-BE49-F238E27FC236}">
              <a16:creationId xmlns:a16="http://schemas.microsoft.com/office/drawing/2014/main" id="{5FB43755-F289-412C-AEA8-BE6B0DCC955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431</xdr:row>
      <xdr:rowOff>0</xdr:rowOff>
    </xdr:from>
    <xdr:ext cx="304800" cy="304800"/>
    <xdr:sp macro="" textlink="">
      <xdr:nvSpPr>
        <xdr:cNvPr id="16972" name="AutoShape 5">
          <a:extLst>
            <a:ext uri="{FF2B5EF4-FFF2-40B4-BE49-F238E27FC236}">
              <a16:creationId xmlns:a16="http://schemas.microsoft.com/office/drawing/2014/main" id="{11F9C6EE-1D0D-46B4-BFAA-3A1668A6707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73" name="AutoShape 1">
          <a:extLst>
            <a:ext uri="{FF2B5EF4-FFF2-40B4-BE49-F238E27FC236}">
              <a16:creationId xmlns:a16="http://schemas.microsoft.com/office/drawing/2014/main" id="{144506B7-18AE-40E9-976D-82228DAD70D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74" name="AutoShape 2">
          <a:extLst>
            <a:ext uri="{FF2B5EF4-FFF2-40B4-BE49-F238E27FC236}">
              <a16:creationId xmlns:a16="http://schemas.microsoft.com/office/drawing/2014/main" id="{15A3EB00-89C4-4BCA-8846-39510B563D2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75" name="AutoShape 3">
          <a:extLst>
            <a:ext uri="{FF2B5EF4-FFF2-40B4-BE49-F238E27FC236}">
              <a16:creationId xmlns:a16="http://schemas.microsoft.com/office/drawing/2014/main" id="{69F51F2E-EFC0-4499-9187-5F2D9A54D55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76" name="AutoShape 1">
          <a:extLst>
            <a:ext uri="{FF2B5EF4-FFF2-40B4-BE49-F238E27FC236}">
              <a16:creationId xmlns:a16="http://schemas.microsoft.com/office/drawing/2014/main" id="{C6D272B8-4913-489F-B038-145D9322EF2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77" name="AutoShape 2">
          <a:extLst>
            <a:ext uri="{FF2B5EF4-FFF2-40B4-BE49-F238E27FC236}">
              <a16:creationId xmlns:a16="http://schemas.microsoft.com/office/drawing/2014/main" id="{402C3A8E-45B2-44AA-B6F1-45363DEFD3F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78" name="AutoShape 3">
          <a:extLst>
            <a:ext uri="{FF2B5EF4-FFF2-40B4-BE49-F238E27FC236}">
              <a16:creationId xmlns:a16="http://schemas.microsoft.com/office/drawing/2014/main" id="{FB5ADE8B-B93A-482D-9FF6-EA2B0118147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79" name="AutoShape 1">
          <a:extLst>
            <a:ext uri="{FF2B5EF4-FFF2-40B4-BE49-F238E27FC236}">
              <a16:creationId xmlns:a16="http://schemas.microsoft.com/office/drawing/2014/main" id="{8B24B870-9C4C-4351-865D-DCBFDCA5235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80" name="AutoShape 2">
          <a:extLst>
            <a:ext uri="{FF2B5EF4-FFF2-40B4-BE49-F238E27FC236}">
              <a16:creationId xmlns:a16="http://schemas.microsoft.com/office/drawing/2014/main" id="{7E2DD10B-FA0D-4CBE-9DB9-84D879104C8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81" name="AutoShape 3">
          <a:extLst>
            <a:ext uri="{FF2B5EF4-FFF2-40B4-BE49-F238E27FC236}">
              <a16:creationId xmlns:a16="http://schemas.microsoft.com/office/drawing/2014/main" id="{0B53EFCA-70EE-4569-9B51-80E50298E0F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2" name="AutoShape 1">
          <a:extLst>
            <a:ext uri="{FF2B5EF4-FFF2-40B4-BE49-F238E27FC236}">
              <a16:creationId xmlns:a16="http://schemas.microsoft.com/office/drawing/2014/main" id="{92FC49B1-41B1-4EEA-9325-F8826C16844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3" name="AutoShape 2">
          <a:extLst>
            <a:ext uri="{FF2B5EF4-FFF2-40B4-BE49-F238E27FC236}">
              <a16:creationId xmlns:a16="http://schemas.microsoft.com/office/drawing/2014/main" id="{52F5297F-77B3-4160-9C1C-EE3450F3889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4" name="AutoShape 3">
          <a:extLst>
            <a:ext uri="{FF2B5EF4-FFF2-40B4-BE49-F238E27FC236}">
              <a16:creationId xmlns:a16="http://schemas.microsoft.com/office/drawing/2014/main" id="{F1B3E83C-B5DA-4BB7-B8C7-64C992558AE6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5" name="AutoShape 1">
          <a:extLst>
            <a:ext uri="{FF2B5EF4-FFF2-40B4-BE49-F238E27FC236}">
              <a16:creationId xmlns:a16="http://schemas.microsoft.com/office/drawing/2014/main" id="{2EDA50F4-6F45-4339-A433-D6675029D2F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6" name="AutoShape 2">
          <a:extLst>
            <a:ext uri="{FF2B5EF4-FFF2-40B4-BE49-F238E27FC236}">
              <a16:creationId xmlns:a16="http://schemas.microsoft.com/office/drawing/2014/main" id="{C0E0546C-D7FA-472A-A7D3-975271EB713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6987" name="AutoShape 3">
          <a:extLst>
            <a:ext uri="{FF2B5EF4-FFF2-40B4-BE49-F238E27FC236}">
              <a16:creationId xmlns:a16="http://schemas.microsoft.com/office/drawing/2014/main" id="{661BBD90-E0DC-484C-B46D-EF4FD52112D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88" name="AutoShape 1">
          <a:extLst>
            <a:ext uri="{FF2B5EF4-FFF2-40B4-BE49-F238E27FC236}">
              <a16:creationId xmlns:a16="http://schemas.microsoft.com/office/drawing/2014/main" id="{35808085-94B7-49F5-A525-8AF97FB6228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89" name="AutoShape 2">
          <a:extLst>
            <a:ext uri="{FF2B5EF4-FFF2-40B4-BE49-F238E27FC236}">
              <a16:creationId xmlns:a16="http://schemas.microsoft.com/office/drawing/2014/main" id="{0B931807-1EBC-42ED-ABEC-318510578D1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90" name="AutoShape 3">
          <a:extLst>
            <a:ext uri="{FF2B5EF4-FFF2-40B4-BE49-F238E27FC236}">
              <a16:creationId xmlns:a16="http://schemas.microsoft.com/office/drawing/2014/main" id="{03F15FC7-DBB9-4002-92D0-801FBC5EE9D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1" name="AutoShape 1">
          <a:extLst>
            <a:ext uri="{FF2B5EF4-FFF2-40B4-BE49-F238E27FC236}">
              <a16:creationId xmlns:a16="http://schemas.microsoft.com/office/drawing/2014/main" id="{680B02CD-0DBC-4E1D-901B-6433336C6DDF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2" name="AutoShape 2">
          <a:extLst>
            <a:ext uri="{FF2B5EF4-FFF2-40B4-BE49-F238E27FC236}">
              <a16:creationId xmlns:a16="http://schemas.microsoft.com/office/drawing/2014/main" id="{C8F2436B-AAD3-441C-8C91-040131EDFAF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3" name="AutoShape 3">
          <a:extLst>
            <a:ext uri="{FF2B5EF4-FFF2-40B4-BE49-F238E27FC236}">
              <a16:creationId xmlns:a16="http://schemas.microsoft.com/office/drawing/2014/main" id="{62C60A3F-02CC-42CD-BFD1-9EC546230E7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94" name="AutoShape 1">
          <a:extLst>
            <a:ext uri="{FF2B5EF4-FFF2-40B4-BE49-F238E27FC236}">
              <a16:creationId xmlns:a16="http://schemas.microsoft.com/office/drawing/2014/main" id="{B20DC4EE-259B-4FB7-9942-82F122F257D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95" name="AutoShape 2">
          <a:extLst>
            <a:ext uri="{FF2B5EF4-FFF2-40B4-BE49-F238E27FC236}">
              <a16:creationId xmlns:a16="http://schemas.microsoft.com/office/drawing/2014/main" id="{2029CA16-2629-458E-BF68-F3B7A783ED3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6996" name="AutoShape 3">
          <a:extLst>
            <a:ext uri="{FF2B5EF4-FFF2-40B4-BE49-F238E27FC236}">
              <a16:creationId xmlns:a16="http://schemas.microsoft.com/office/drawing/2014/main" id="{1BAC9A4F-7567-452C-B1C6-6EF35F2FC90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7" name="AutoShape 1">
          <a:extLst>
            <a:ext uri="{FF2B5EF4-FFF2-40B4-BE49-F238E27FC236}">
              <a16:creationId xmlns:a16="http://schemas.microsoft.com/office/drawing/2014/main" id="{0965EE02-9F24-4F77-9411-B9515B9AC49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8" name="AutoShape 2">
          <a:extLst>
            <a:ext uri="{FF2B5EF4-FFF2-40B4-BE49-F238E27FC236}">
              <a16:creationId xmlns:a16="http://schemas.microsoft.com/office/drawing/2014/main" id="{60421827-A64B-4ABC-A137-5FED9844795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6999" name="AutoShape 3">
          <a:extLst>
            <a:ext uri="{FF2B5EF4-FFF2-40B4-BE49-F238E27FC236}">
              <a16:creationId xmlns:a16="http://schemas.microsoft.com/office/drawing/2014/main" id="{9AA9CD97-F464-42F0-8BF8-3388CB98A20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0" name="AutoShape 1">
          <a:extLst>
            <a:ext uri="{FF2B5EF4-FFF2-40B4-BE49-F238E27FC236}">
              <a16:creationId xmlns:a16="http://schemas.microsoft.com/office/drawing/2014/main" id="{4798F40D-DFE4-444E-B149-7121277A23D7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1" name="AutoShape 2">
          <a:extLst>
            <a:ext uri="{FF2B5EF4-FFF2-40B4-BE49-F238E27FC236}">
              <a16:creationId xmlns:a16="http://schemas.microsoft.com/office/drawing/2014/main" id="{E473CADE-40C1-4F81-9733-A1CCBCA355C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2" name="AutoShape 3">
          <a:extLst>
            <a:ext uri="{FF2B5EF4-FFF2-40B4-BE49-F238E27FC236}">
              <a16:creationId xmlns:a16="http://schemas.microsoft.com/office/drawing/2014/main" id="{20360497-B708-4669-A423-B6F9E415B20D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03" name="AutoShape 1">
          <a:extLst>
            <a:ext uri="{FF2B5EF4-FFF2-40B4-BE49-F238E27FC236}">
              <a16:creationId xmlns:a16="http://schemas.microsoft.com/office/drawing/2014/main" id="{D5E9DEDB-B36D-4CAE-8FD7-B64C93E57F2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04" name="AutoShape 2">
          <a:extLst>
            <a:ext uri="{FF2B5EF4-FFF2-40B4-BE49-F238E27FC236}">
              <a16:creationId xmlns:a16="http://schemas.microsoft.com/office/drawing/2014/main" id="{6FC31D1B-8F48-4D68-80B2-1BB653BE0C6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05" name="AutoShape 3">
          <a:extLst>
            <a:ext uri="{FF2B5EF4-FFF2-40B4-BE49-F238E27FC236}">
              <a16:creationId xmlns:a16="http://schemas.microsoft.com/office/drawing/2014/main" id="{9C330AA0-B854-4385-AE08-DD343EF3387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6" name="AutoShape 1">
          <a:extLst>
            <a:ext uri="{FF2B5EF4-FFF2-40B4-BE49-F238E27FC236}">
              <a16:creationId xmlns:a16="http://schemas.microsoft.com/office/drawing/2014/main" id="{DBB81027-F155-4E72-983C-F70E022F86A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7" name="AutoShape 2">
          <a:extLst>
            <a:ext uri="{FF2B5EF4-FFF2-40B4-BE49-F238E27FC236}">
              <a16:creationId xmlns:a16="http://schemas.microsoft.com/office/drawing/2014/main" id="{21EE2989-7662-4DE9-8A8D-9157D85ACD7A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08" name="AutoShape 3">
          <a:extLst>
            <a:ext uri="{FF2B5EF4-FFF2-40B4-BE49-F238E27FC236}">
              <a16:creationId xmlns:a16="http://schemas.microsoft.com/office/drawing/2014/main" id="{ABDC904F-42FA-41D4-9517-44ADEDCB070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09" name="AutoShape 1">
          <a:extLst>
            <a:ext uri="{FF2B5EF4-FFF2-40B4-BE49-F238E27FC236}">
              <a16:creationId xmlns:a16="http://schemas.microsoft.com/office/drawing/2014/main" id="{78305032-F566-4EAA-8F3A-28066354930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10" name="AutoShape 2">
          <a:extLst>
            <a:ext uri="{FF2B5EF4-FFF2-40B4-BE49-F238E27FC236}">
              <a16:creationId xmlns:a16="http://schemas.microsoft.com/office/drawing/2014/main" id="{6D0F75F9-A952-4F98-A652-F59E1F2B567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11" name="AutoShape 3">
          <a:extLst>
            <a:ext uri="{FF2B5EF4-FFF2-40B4-BE49-F238E27FC236}">
              <a16:creationId xmlns:a16="http://schemas.microsoft.com/office/drawing/2014/main" id="{70EF02C2-0638-4431-BE85-40FD50858AB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12" name="AutoShape 1">
          <a:extLst>
            <a:ext uri="{FF2B5EF4-FFF2-40B4-BE49-F238E27FC236}">
              <a16:creationId xmlns:a16="http://schemas.microsoft.com/office/drawing/2014/main" id="{11900782-B694-4763-BAD0-1CA0BE9744B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13" name="AutoShape 2">
          <a:extLst>
            <a:ext uri="{FF2B5EF4-FFF2-40B4-BE49-F238E27FC236}">
              <a16:creationId xmlns:a16="http://schemas.microsoft.com/office/drawing/2014/main" id="{5FC848E0-5DB4-4127-8AF1-5067D6AB1B4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14" name="AutoShape 3">
          <a:extLst>
            <a:ext uri="{FF2B5EF4-FFF2-40B4-BE49-F238E27FC236}">
              <a16:creationId xmlns:a16="http://schemas.microsoft.com/office/drawing/2014/main" id="{AD817432-B76F-464A-87B3-137CD177E79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15" name="AutoShape 1">
          <a:extLst>
            <a:ext uri="{FF2B5EF4-FFF2-40B4-BE49-F238E27FC236}">
              <a16:creationId xmlns:a16="http://schemas.microsoft.com/office/drawing/2014/main" id="{5BDC26B1-1FEF-4737-A250-A1533E253F2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16" name="AutoShape 2">
          <a:extLst>
            <a:ext uri="{FF2B5EF4-FFF2-40B4-BE49-F238E27FC236}">
              <a16:creationId xmlns:a16="http://schemas.microsoft.com/office/drawing/2014/main" id="{3E3AE8D8-B16D-4AD7-A162-9308D39F1F7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17" name="AutoShape 3">
          <a:extLst>
            <a:ext uri="{FF2B5EF4-FFF2-40B4-BE49-F238E27FC236}">
              <a16:creationId xmlns:a16="http://schemas.microsoft.com/office/drawing/2014/main" id="{3474757F-2641-4DD1-9DEB-CA29C7F14E3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18" name="AutoShape 1">
          <a:extLst>
            <a:ext uri="{FF2B5EF4-FFF2-40B4-BE49-F238E27FC236}">
              <a16:creationId xmlns:a16="http://schemas.microsoft.com/office/drawing/2014/main" id="{D6D592FD-83C1-4302-878A-E4B6058FFEC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19" name="AutoShape 2">
          <a:extLst>
            <a:ext uri="{FF2B5EF4-FFF2-40B4-BE49-F238E27FC236}">
              <a16:creationId xmlns:a16="http://schemas.microsoft.com/office/drawing/2014/main" id="{C60AAB6B-4F27-4B8A-B950-669F69B7B56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20" name="AutoShape 3">
          <a:extLst>
            <a:ext uri="{FF2B5EF4-FFF2-40B4-BE49-F238E27FC236}">
              <a16:creationId xmlns:a16="http://schemas.microsoft.com/office/drawing/2014/main" id="{A56BF327-FD71-4FFD-93F1-3A61569C570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431</xdr:row>
      <xdr:rowOff>0</xdr:rowOff>
    </xdr:from>
    <xdr:ext cx="304800" cy="304800"/>
    <xdr:sp macro="" textlink="">
      <xdr:nvSpPr>
        <xdr:cNvPr id="17021" name="AutoShape 5">
          <a:extLst>
            <a:ext uri="{FF2B5EF4-FFF2-40B4-BE49-F238E27FC236}">
              <a16:creationId xmlns:a16="http://schemas.microsoft.com/office/drawing/2014/main" id="{402373E0-A0D7-474E-BA81-BECAC469BF8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22" name="AutoShape 1">
          <a:extLst>
            <a:ext uri="{FF2B5EF4-FFF2-40B4-BE49-F238E27FC236}">
              <a16:creationId xmlns:a16="http://schemas.microsoft.com/office/drawing/2014/main" id="{97B5B88D-6E3A-4853-82E2-C3FE4393900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23" name="AutoShape 2">
          <a:extLst>
            <a:ext uri="{FF2B5EF4-FFF2-40B4-BE49-F238E27FC236}">
              <a16:creationId xmlns:a16="http://schemas.microsoft.com/office/drawing/2014/main" id="{C2D99802-87AE-4706-9CEB-FD8D9A07EE7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24" name="AutoShape 3">
          <a:extLst>
            <a:ext uri="{FF2B5EF4-FFF2-40B4-BE49-F238E27FC236}">
              <a16:creationId xmlns:a16="http://schemas.microsoft.com/office/drawing/2014/main" id="{38CF1936-9851-42B8-93B3-AFCB0355574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25" name="AutoShape 1">
          <a:extLst>
            <a:ext uri="{FF2B5EF4-FFF2-40B4-BE49-F238E27FC236}">
              <a16:creationId xmlns:a16="http://schemas.microsoft.com/office/drawing/2014/main" id="{76782BAC-09D9-4F73-A091-74EE047EADD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26" name="AutoShape 2">
          <a:extLst>
            <a:ext uri="{FF2B5EF4-FFF2-40B4-BE49-F238E27FC236}">
              <a16:creationId xmlns:a16="http://schemas.microsoft.com/office/drawing/2014/main" id="{81CFFC46-F7CB-4726-9D33-9B1A3FB845E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27" name="AutoShape 3">
          <a:extLst>
            <a:ext uri="{FF2B5EF4-FFF2-40B4-BE49-F238E27FC236}">
              <a16:creationId xmlns:a16="http://schemas.microsoft.com/office/drawing/2014/main" id="{43B96F80-17B2-4894-AECC-B3734E3AE70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28" name="AutoShape 1">
          <a:extLst>
            <a:ext uri="{FF2B5EF4-FFF2-40B4-BE49-F238E27FC236}">
              <a16:creationId xmlns:a16="http://schemas.microsoft.com/office/drawing/2014/main" id="{972F9E15-0AD8-4195-9D03-28A4C701A5C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29" name="AutoShape 2">
          <a:extLst>
            <a:ext uri="{FF2B5EF4-FFF2-40B4-BE49-F238E27FC236}">
              <a16:creationId xmlns:a16="http://schemas.microsoft.com/office/drawing/2014/main" id="{601D91E3-44BE-4B18-B37A-BF32E3008CD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30" name="AutoShape 3">
          <a:extLst>
            <a:ext uri="{FF2B5EF4-FFF2-40B4-BE49-F238E27FC236}">
              <a16:creationId xmlns:a16="http://schemas.microsoft.com/office/drawing/2014/main" id="{D92503AC-46D6-4722-A25E-5A9B8F4FB55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1" name="AutoShape 1">
          <a:extLst>
            <a:ext uri="{FF2B5EF4-FFF2-40B4-BE49-F238E27FC236}">
              <a16:creationId xmlns:a16="http://schemas.microsoft.com/office/drawing/2014/main" id="{3B42DE57-6345-4686-BAF1-D8F89816CC2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2" name="AutoShape 2">
          <a:extLst>
            <a:ext uri="{FF2B5EF4-FFF2-40B4-BE49-F238E27FC236}">
              <a16:creationId xmlns:a16="http://schemas.microsoft.com/office/drawing/2014/main" id="{BA825D6B-1E1F-410A-B5B8-52D4E0E3B5E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3" name="AutoShape 3">
          <a:extLst>
            <a:ext uri="{FF2B5EF4-FFF2-40B4-BE49-F238E27FC236}">
              <a16:creationId xmlns:a16="http://schemas.microsoft.com/office/drawing/2014/main" id="{0394AB70-7C15-44E6-9DDB-6A8CA62DE582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4" name="AutoShape 1">
          <a:extLst>
            <a:ext uri="{FF2B5EF4-FFF2-40B4-BE49-F238E27FC236}">
              <a16:creationId xmlns:a16="http://schemas.microsoft.com/office/drawing/2014/main" id="{DB6AF7B4-A08C-4059-BB6C-ED0B15A7677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5" name="AutoShape 2">
          <a:extLst>
            <a:ext uri="{FF2B5EF4-FFF2-40B4-BE49-F238E27FC236}">
              <a16:creationId xmlns:a16="http://schemas.microsoft.com/office/drawing/2014/main" id="{5DB3D934-3180-4F3C-9ED8-FE63C5BECDC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36" name="AutoShape 3">
          <a:extLst>
            <a:ext uri="{FF2B5EF4-FFF2-40B4-BE49-F238E27FC236}">
              <a16:creationId xmlns:a16="http://schemas.microsoft.com/office/drawing/2014/main" id="{D46321C1-25D1-44ED-95A0-C84589E918A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37" name="AutoShape 1">
          <a:extLst>
            <a:ext uri="{FF2B5EF4-FFF2-40B4-BE49-F238E27FC236}">
              <a16:creationId xmlns:a16="http://schemas.microsoft.com/office/drawing/2014/main" id="{857F482D-5542-4852-9418-8F4EFAD49F0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38" name="AutoShape 2">
          <a:extLst>
            <a:ext uri="{FF2B5EF4-FFF2-40B4-BE49-F238E27FC236}">
              <a16:creationId xmlns:a16="http://schemas.microsoft.com/office/drawing/2014/main" id="{A5605178-DB3F-417A-96F8-09D30F7DEBD7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39" name="AutoShape 3">
          <a:extLst>
            <a:ext uri="{FF2B5EF4-FFF2-40B4-BE49-F238E27FC236}">
              <a16:creationId xmlns:a16="http://schemas.microsoft.com/office/drawing/2014/main" id="{A4EE7351-DDC1-4E64-9314-E3E6CCD59D4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0" name="AutoShape 1">
          <a:extLst>
            <a:ext uri="{FF2B5EF4-FFF2-40B4-BE49-F238E27FC236}">
              <a16:creationId xmlns:a16="http://schemas.microsoft.com/office/drawing/2014/main" id="{12874BC5-C071-4834-A600-0A253523532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1" name="AutoShape 2">
          <a:extLst>
            <a:ext uri="{FF2B5EF4-FFF2-40B4-BE49-F238E27FC236}">
              <a16:creationId xmlns:a16="http://schemas.microsoft.com/office/drawing/2014/main" id="{73D767FF-625C-40E3-A5DF-452F026E397F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2" name="AutoShape 3">
          <a:extLst>
            <a:ext uri="{FF2B5EF4-FFF2-40B4-BE49-F238E27FC236}">
              <a16:creationId xmlns:a16="http://schemas.microsoft.com/office/drawing/2014/main" id="{F1563BA9-F86A-4A94-830E-2BE5977B5CE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43" name="AutoShape 1">
          <a:extLst>
            <a:ext uri="{FF2B5EF4-FFF2-40B4-BE49-F238E27FC236}">
              <a16:creationId xmlns:a16="http://schemas.microsoft.com/office/drawing/2014/main" id="{256437FC-8897-4292-913A-E97B5C08AFC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44" name="AutoShape 2">
          <a:extLst>
            <a:ext uri="{FF2B5EF4-FFF2-40B4-BE49-F238E27FC236}">
              <a16:creationId xmlns:a16="http://schemas.microsoft.com/office/drawing/2014/main" id="{F0C93CEB-7472-4775-A7DC-B307B3FAB34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45" name="AutoShape 3">
          <a:extLst>
            <a:ext uri="{FF2B5EF4-FFF2-40B4-BE49-F238E27FC236}">
              <a16:creationId xmlns:a16="http://schemas.microsoft.com/office/drawing/2014/main" id="{6324FDAA-2369-4776-BB01-B8A010165FD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6" name="AutoShape 1">
          <a:extLst>
            <a:ext uri="{FF2B5EF4-FFF2-40B4-BE49-F238E27FC236}">
              <a16:creationId xmlns:a16="http://schemas.microsoft.com/office/drawing/2014/main" id="{67D6B9EC-F372-41FE-828E-B669BD2F38D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7" name="AutoShape 2">
          <a:extLst>
            <a:ext uri="{FF2B5EF4-FFF2-40B4-BE49-F238E27FC236}">
              <a16:creationId xmlns:a16="http://schemas.microsoft.com/office/drawing/2014/main" id="{EA24073B-2A94-449D-9F0E-F7AF5EECC6A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48" name="AutoShape 3">
          <a:extLst>
            <a:ext uri="{FF2B5EF4-FFF2-40B4-BE49-F238E27FC236}">
              <a16:creationId xmlns:a16="http://schemas.microsoft.com/office/drawing/2014/main" id="{F7C13709-7F81-4835-BE74-94D3B6C17F3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49" name="AutoShape 1">
          <a:extLst>
            <a:ext uri="{FF2B5EF4-FFF2-40B4-BE49-F238E27FC236}">
              <a16:creationId xmlns:a16="http://schemas.microsoft.com/office/drawing/2014/main" id="{5C77F92F-A6E1-485D-AB82-25E5D80B080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50" name="AutoShape 2">
          <a:extLst>
            <a:ext uri="{FF2B5EF4-FFF2-40B4-BE49-F238E27FC236}">
              <a16:creationId xmlns:a16="http://schemas.microsoft.com/office/drawing/2014/main" id="{285CDBCC-493E-4AFA-9976-CECC6BDD951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51" name="AutoShape 3">
          <a:extLst>
            <a:ext uri="{FF2B5EF4-FFF2-40B4-BE49-F238E27FC236}">
              <a16:creationId xmlns:a16="http://schemas.microsoft.com/office/drawing/2014/main" id="{983CE044-3C94-4E86-83E6-2AA6DF13050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52" name="AutoShape 1">
          <a:extLst>
            <a:ext uri="{FF2B5EF4-FFF2-40B4-BE49-F238E27FC236}">
              <a16:creationId xmlns:a16="http://schemas.microsoft.com/office/drawing/2014/main" id="{0602EF5D-43AA-4DBB-9164-CEFA7FE7102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53" name="AutoShape 2">
          <a:extLst>
            <a:ext uri="{FF2B5EF4-FFF2-40B4-BE49-F238E27FC236}">
              <a16:creationId xmlns:a16="http://schemas.microsoft.com/office/drawing/2014/main" id="{C87C75B1-1735-43F1-8166-CC0B0DD8A05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54" name="AutoShape 3">
          <a:extLst>
            <a:ext uri="{FF2B5EF4-FFF2-40B4-BE49-F238E27FC236}">
              <a16:creationId xmlns:a16="http://schemas.microsoft.com/office/drawing/2014/main" id="{4E9AAEC4-8C73-4242-A66D-328661E1738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55" name="AutoShape 1">
          <a:extLst>
            <a:ext uri="{FF2B5EF4-FFF2-40B4-BE49-F238E27FC236}">
              <a16:creationId xmlns:a16="http://schemas.microsoft.com/office/drawing/2014/main" id="{317F1FD7-475F-4243-8AE6-5FB587C7D81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56" name="AutoShape 2">
          <a:extLst>
            <a:ext uri="{FF2B5EF4-FFF2-40B4-BE49-F238E27FC236}">
              <a16:creationId xmlns:a16="http://schemas.microsoft.com/office/drawing/2014/main" id="{23C6A5AB-AF96-450C-B24C-3459F72DF3F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57" name="AutoShape 3">
          <a:extLst>
            <a:ext uri="{FF2B5EF4-FFF2-40B4-BE49-F238E27FC236}">
              <a16:creationId xmlns:a16="http://schemas.microsoft.com/office/drawing/2014/main" id="{01F4508F-D0A2-43F7-91C0-6142ED51E5CA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58" name="AutoShape 1">
          <a:extLst>
            <a:ext uri="{FF2B5EF4-FFF2-40B4-BE49-F238E27FC236}">
              <a16:creationId xmlns:a16="http://schemas.microsoft.com/office/drawing/2014/main" id="{7FBE01C0-17CB-42E6-AA45-EE032C4B6E28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59" name="AutoShape 2">
          <a:extLst>
            <a:ext uri="{FF2B5EF4-FFF2-40B4-BE49-F238E27FC236}">
              <a16:creationId xmlns:a16="http://schemas.microsoft.com/office/drawing/2014/main" id="{EB1F6E5A-40B5-4668-B83C-C26EAF7969C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60" name="AutoShape 3">
          <a:extLst>
            <a:ext uri="{FF2B5EF4-FFF2-40B4-BE49-F238E27FC236}">
              <a16:creationId xmlns:a16="http://schemas.microsoft.com/office/drawing/2014/main" id="{774D2F3A-A08E-4E01-BD6E-C9DB239A4F2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1" name="AutoShape 1">
          <a:extLst>
            <a:ext uri="{FF2B5EF4-FFF2-40B4-BE49-F238E27FC236}">
              <a16:creationId xmlns:a16="http://schemas.microsoft.com/office/drawing/2014/main" id="{4AE4E4A4-6D14-4D86-82AA-F0E406A87DF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2" name="AutoShape 2">
          <a:extLst>
            <a:ext uri="{FF2B5EF4-FFF2-40B4-BE49-F238E27FC236}">
              <a16:creationId xmlns:a16="http://schemas.microsoft.com/office/drawing/2014/main" id="{ED6A52E2-FB7F-4814-A25F-2545171759E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3" name="AutoShape 3">
          <a:extLst>
            <a:ext uri="{FF2B5EF4-FFF2-40B4-BE49-F238E27FC236}">
              <a16:creationId xmlns:a16="http://schemas.microsoft.com/office/drawing/2014/main" id="{5D892A48-4D6B-46E0-ACA8-94F481B32E8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64" name="AutoShape 1">
          <a:extLst>
            <a:ext uri="{FF2B5EF4-FFF2-40B4-BE49-F238E27FC236}">
              <a16:creationId xmlns:a16="http://schemas.microsoft.com/office/drawing/2014/main" id="{6CE3190A-166B-4E54-825E-9FF14354D56E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65" name="AutoShape 2">
          <a:extLst>
            <a:ext uri="{FF2B5EF4-FFF2-40B4-BE49-F238E27FC236}">
              <a16:creationId xmlns:a16="http://schemas.microsoft.com/office/drawing/2014/main" id="{AD35D05B-4786-47BC-BFD2-FFE990255BD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66" name="AutoShape 3">
          <a:extLst>
            <a:ext uri="{FF2B5EF4-FFF2-40B4-BE49-F238E27FC236}">
              <a16:creationId xmlns:a16="http://schemas.microsoft.com/office/drawing/2014/main" id="{8594673A-5DB6-42EE-86B0-9EDFC9C98E4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7" name="AutoShape 1">
          <a:extLst>
            <a:ext uri="{FF2B5EF4-FFF2-40B4-BE49-F238E27FC236}">
              <a16:creationId xmlns:a16="http://schemas.microsoft.com/office/drawing/2014/main" id="{8801F02F-8E2C-4FB8-9C77-1A53AD2E43F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8" name="AutoShape 2">
          <a:extLst>
            <a:ext uri="{FF2B5EF4-FFF2-40B4-BE49-F238E27FC236}">
              <a16:creationId xmlns:a16="http://schemas.microsoft.com/office/drawing/2014/main" id="{7BF51ABB-BD45-43CD-9F99-6478B9D58E5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69" name="AutoShape 3">
          <a:extLst>
            <a:ext uri="{FF2B5EF4-FFF2-40B4-BE49-F238E27FC236}">
              <a16:creationId xmlns:a16="http://schemas.microsoft.com/office/drawing/2014/main" id="{1763BE86-04D3-4192-9ABF-C26EF267A70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431</xdr:row>
      <xdr:rowOff>0</xdr:rowOff>
    </xdr:from>
    <xdr:ext cx="304800" cy="304800"/>
    <xdr:sp macro="" textlink="">
      <xdr:nvSpPr>
        <xdr:cNvPr id="17070" name="AutoShape 5">
          <a:extLst>
            <a:ext uri="{FF2B5EF4-FFF2-40B4-BE49-F238E27FC236}">
              <a16:creationId xmlns:a16="http://schemas.microsoft.com/office/drawing/2014/main" id="{A58E3AB2-BB6C-479C-A2EE-8ACAA75BFF0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71" name="AutoShape 1">
          <a:extLst>
            <a:ext uri="{FF2B5EF4-FFF2-40B4-BE49-F238E27FC236}">
              <a16:creationId xmlns:a16="http://schemas.microsoft.com/office/drawing/2014/main" id="{EF519C2F-CEC5-4D05-8EA2-21ED6545801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72" name="AutoShape 2">
          <a:extLst>
            <a:ext uri="{FF2B5EF4-FFF2-40B4-BE49-F238E27FC236}">
              <a16:creationId xmlns:a16="http://schemas.microsoft.com/office/drawing/2014/main" id="{D198361B-FDE9-4EE0-AD1A-660C7CEDA5A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73" name="AutoShape 3">
          <a:extLst>
            <a:ext uri="{FF2B5EF4-FFF2-40B4-BE49-F238E27FC236}">
              <a16:creationId xmlns:a16="http://schemas.microsoft.com/office/drawing/2014/main" id="{17A455AF-5214-46E3-8418-C334E5738DF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74" name="AutoShape 1">
          <a:extLst>
            <a:ext uri="{FF2B5EF4-FFF2-40B4-BE49-F238E27FC236}">
              <a16:creationId xmlns:a16="http://schemas.microsoft.com/office/drawing/2014/main" id="{58BBDCCC-DC35-47C7-8282-35BADC65FD7D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75" name="AutoShape 2">
          <a:extLst>
            <a:ext uri="{FF2B5EF4-FFF2-40B4-BE49-F238E27FC236}">
              <a16:creationId xmlns:a16="http://schemas.microsoft.com/office/drawing/2014/main" id="{3E488EB3-C830-4208-8573-7DC234DDF21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76" name="AutoShape 3">
          <a:extLst>
            <a:ext uri="{FF2B5EF4-FFF2-40B4-BE49-F238E27FC236}">
              <a16:creationId xmlns:a16="http://schemas.microsoft.com/office/drawing/2014/main" id="{87214D58-8F05-421C-9008-C5CF4D0F684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77" name="AutoShape 1">
          <a:extLst>
            <a:ext uri="{FF2B5EF4-FFF2-40B4-BE49-F238E27FC236}">
              <a16:creationId xmlns:a16="http://schemas.microsoft.com/office/drawing/2014/main" id="{B7308AE3-0CE7-473D-8641-EE1C2C7ED886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78" name="AutoShape 2">
          <a:extLst>
            <a:ext uri="{FF2B5EF4-FFF2-40B4-BE49-F238E27FC236}">
              <a16:creationId xmlns:a16="http://schemas.microsoft.com/office/drawing/2014/main" id="{E5C9ABC5-C509-4FAC-8071-8606F0D279A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79" name="AutoShape 3">
          <a:extLst>
            <a:ext uri="{FF2B5EF4-FFF2-40B4-BE49-F238E27FC236}">
              <a16:creationId xmlns:a16="http://schemas.microsoft.com/office/drawing/2014/main" id="{F0611811-85D4-44C8-965F-031170F759A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0" name="AutoShape 1">
          <a:extLst>
            <a:ext uri="{FF2B5EF4-FFF2-40B4-BE49-F238E27FC236}">
              <a16:creationId xmlns:a16="http://schemas.microsoft.com/office/drawing/2014/main" id="{991619C8-5326-48BF-9A0F-0A9264EA655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1" name="AutoShape 2">
          <a:extLst>
            <a:ext uri="{FF2B5EF4-FFF2-40B4-BE49-F238E27FC236}">
              <a16:creationId xmlns:a16="http://schemas.microsoft.com/office/drawing/2014/main" id="{46AFC8D3-211D-4F29-9E40-2D03207B1A2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2" name="AutoShape 3">
          <a:extLst>
            <a:ext uri="{FF2B5EF4-FFF2-40B4-BE49-F238E27FC236}">
              <a16:creationId xmlns:a16="http://schemas.microsoft.com/office/drawing/2014/main" id="{F17158AA-18CD-4078-90CB-056F943F5F1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3" name="AutoShape 1">
          <a:extLst>
            <a:ext uri="{FF2B5EF4-FFF2-40B4-BE49-F238E27FC236}">
              <a16:creationId xmlns:a16="http://schemas.microsoft.com/office/drawing/2014/main" id="{701A6E67-A72F-46B6-A3A3-BEA800D630A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4" name="AutoShape 2">
          <a:extLst>
            <a:ext uri="{FF2B5EF4-FFF2-40B4-BE49-F238E27FC236}">
              <a16:creationId xmlns:a16="http://schemas.microsoft.com/office/drawing/2014/main" id="{AB791BE7-B579-4031-A1B8-3BAFF5E00A4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085" name="AutoShape 3">
          <a:extLst>
            <a:ext uri="{FF2B5EF4-FFF2-40B4-BE49-F238E27FC236}">
              <a16:creationId xmlns:a16="http://schemas.microsoft.com/office/drawing/2014/main" id="{124D9F72-CD99-4C4A-83D6-751D7D3B8F7E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86" name="AutoShape 1">
          <a:extLst>
            <a:ext uri="{FF2B5EF4-FFF2-40B4-BE49-F238E27FC236}">
              <a16:creationId xmlns:a16="http://schemas.microsoft.com/office/drawing/2014/main" id="{268AC572-7996-43F3-B0C4-8AC9B271D3B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87" name="AutoShape 2">
          <a:extLst>
            <a:ext uri="{FF2B5EF4-FFF2-40B4-BE49-F238E27FC236}">
              <a16:creationId xmlns:a16="http://schemas.microsoft.com/office/drawing/2014/main" id="{1ECEBF03-392B-4CCC-AD80-3E17D0168FC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88" name="AutoShape 3">
          <a:extLst>
            <a:ext uri="{FF2B5EF4-FFF2-40B4-BE49-F238E27FC236}">
              <a16:creationId xmlns:a16="http://schemas.microsoft.com/office/drawing/2014/main" id="{369D4C33-3D0A-40B1-82E9-7A19D8F8095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89" name="AutoShape 1">
          <a:extLst>
            <a:ext uri="{FF2B5EF4-FFF2-40B4-BE49-F238E27FC236}">
              <a16:creationId xmlns:a16="http://schemas.microsoft.com/office/drawing/2014/main" id="{0E826CD1-6CEE-490E-AD3C-7226A430D39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90" name="AutoShape 2">
          <a:extLst>
            <a:ext uri="{FF2B5EF4-FFF2-40B4-BE49-F238E27FC236}">
              <a16:creationId xmlns:a16="http://schemas.microsoft.com/office/drawing/2014/main" id="{5BAD3AF9-C1C7-42C9-88B5-126607B0FE5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91" name="AutoShape 3">
          <a:extLst>
            <a:ext uri="{FF2B5EF4-FFF2-40B4-BE49-F238E27FC236}">
              <a16:creationId xmlns:a16="http://schemas.microsoft.com/office/drawing/2014/main" id="{1EBBE61D-B782-44A9-970B-1BD2E3F778C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92" name="AutoShape 1">
          <a:extLst>
            <a:ext uri="{FF2B5EF4-FFF2-40B4-BE49-F238E27FC236}">
              <a16:creationId xmlns:a16="http://schemas.microsoft.com/office/drawing/2014/main" id="{2311A989-FEC1-4977-81E2-29CE0D8D699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93" name="AutoShape 2">
          <a:extLst>
            <a:ext uri="{FF2B5EF4-FFF2-40B4-BE49-F238E27FC236}">
              <a16:creationId xmlns:a16="http://schemas.microsoft.com/office/drawing/2014/main" id="{3263BE6E-3346-4959-961F-B7DEB8EF8BD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94" name="AutoShape 3">
          <a:extLst>
            <a:ext uri="{FF2B5EF4-FFF2-40B4-BE49-F238E27FC236}">
              <a16:creationId xmlns:a16="http://schemas.microsoft.com/office/drawing/2014/main" id="{E3E5F5B2-900D-41AB-9C52-1DBC4FDF3A6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95" name="AutoShape 1">
          <a:extLst>
            <a:ext uri="{FF2B5EF4-FFF2-40B4-BE49-F238E27FC236}">
              <a16:creationId xmlns:a16="http://schemas.microsoft.com/office/drawing/2014/main" id="{51358FCE-DAAB-4748-9382-BAAFAAF66E0F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96" name="AutoShape 2">
          <a:extLst>
            <a:ext uri="{FF2B5EF4-FFF2-40B4-BE49-F238E27FC236}">
              <a16:creationId xmlns:a16="http://schemas.microsoft.com/office/drawing/2014/main" id="{17BD84C2-2FF2-4680-89B0-71C860C312F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097" name="AutoShape 3">
          <a:extLst>
            <a:ext uri="{FF2B5EF4-FFF2-40B4-BE49-F238E27FC236}">
              <a16:creationId xmlns:a16="http://schemas.microsoft.com/office/drawing/2014/main" id="{CF958E04-462E-4ECD-968B-C75CDFC1FEC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98" name="AutoShape 1">
          <a:extLst>
            <a:ext uri="{FF2B5EF4-FFF2-40B4-BE49-F238E27FC236}">
              <a16:creationId xmlns:a16="http://schemas.microsoft.com/office/drawing/2014/main" id="{C1862E69-D44F-4A00-8CBE-9E1E79E30FA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099" name="AutoShape 2">
          <a:extLst>
            <a:ext uri="{FF2B5EF4-FFF2-40B4-BE49-F238E27FC236}">
              <a16:creationId xmlns:a16="http://schemas.microsoft.com/office/drawing/2014/main" id="{9DCFC23C-E99F-4500-BF4C-34BEF74FB457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00" name="AutoShape 3">
          <a:extLst>
            <a:ext uri="{FF2B5EF4-FFF2-40B4-BE49-F238E27FC236}">
              <a16:creationId xmlns:a16="http://schemas.microsoft.com/office/drawing/2014/main" id="{84E6B5E0-706A-4100-A688-5B940892566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01" name="AutoShape 1">
          <a:extLst>
            <a:ext uri="{FF2B5EF4-FFF2-40B4-BE49-F238E27FC236}">
              <a16:creationId xmlns:a16="http://schemas.microsoft.com/office/drawing/2014/main" id="{1D10C663-0123-43F0-BCA8-B29AC84A457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02" name="AutoShape 2">
          <a:extLst>
            <a:ext uri="{FF2B5EF4-FFF2-40B4-BE49-F238E27FC236}">
              <a16:creationId xmlns:a16="http://schemas.microsoft.com/office/drawing/2014/main" id="{E2E6371A-5B08-4FD1-9482-F64842EF7C9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03" name="AutoShape 3">
          <a:extLst>
            <a:ext uri="{FF2B5EF4-FFF2-40B4-BE49-F238E27FC236}">
              <a16:creationId xmlns:a16="http://schemas.microsoft.com/office/drawing/2014/main" id="{AF72CFC5-C92C-4E81-8EFC-11DA5241DE5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04" name="AutoShape 1">
          <a:extLst>
            <a:ext uri="{FF2B5EF4-FFF2-40B4-BE49-F238E27FC236}">
              <a16:creationId xmlns:a16="http://schemas.microsoft.com/office/drawing/2014/main" id="{207C989E-4D03-40F6-8705-6663AF48877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05" name="AutoShape 2">
          <a:extLst>
            <a:ext uri="{FF2B5EF4-FFF2-40B4-BE49-F238E27FC236}">
              <a16:creationId xmlns:a16="http://schemas.microsoft.com/office/drawing/2014/main" id="{A800A046-EBEB-4136-9277-EE9AAAE09E6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06" name="AutoShape 3">
          <a:extLst>
            <a:ext uri="{FF2B5EF4-FFF2-40B4-BE49-F238E27FC236}">
              <a16:creationId xmlns:a16="http://schemas.microsoft.com/office/drawing/2014/main" id="{E8B9128A-0D0C-4BA7-84EA-7D6F85FE945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07" name="AutoShape 1">
          <a:extLst>
            <a:ext uri="{FF2B5EF4-FFF2-40B4-BE49-F238E27FC236}">
              <a16:creationId xmlns:a16="http://schemas.microsoft.com/office/drawing/2014/main" id="{428BB3B8-DD3B-41C4-BEEE-F228891BBD5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08" name="AutoShape 2">
          <a:extLst>
            <a:ext uri="{FF2B5EF4-FFF2-40B4-BE49-F238E27FC236}">
              <a16:creationId xmlns:a16="http://schemas.microsoft.com/office/drawing/2014/main" id="{B9333F3F-D70F-4079-90B0-E0B0D32ABB5F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09" name="AutoShape 3">
          <a:extLst>
            <a:ext uri="{FF2B5EF4-FFF2-40B4-BE49-F238E27FC236}">
              <a16:creationId xmlns:a16="http://schemas.microsoft.com/office/drawing/2014/main" id="{0D814375-6E76-48E3-B125-8B120E0B53C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0" name="AutoShape 1">
          <a:extLst>
            <a:ext uri="{FF2B5EF4-FFF2-40B4-BE49-F238E27FC236}">
              <a16:creationId xmlns:a16="http://schemas.microsoft.com/office/drawing/2014/main" id="{10CFBE35-A3DA-4074-9292-E2A5DCBDF51E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1" name="AutoShape 2">
          <a:extLst>
            <a:ext uri="{FF2B5EF4-FFF2-40B4-BE49-F238E27FC236}">
              <a16:creationId xmlns:a16="http://schemas.microsoft.com/office/drawing/2014/main" id="{5427573B-882C-414A-B51D-882CD3951D3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2" name="AutoShape 3">
          <a:extLst>
            <a:ext uri="{FF2B5EF4-FFF2-40B4-BE49-F238E27FC236}">
              <a16:creationId xmlns:a16="http://schemas.microsoft.com/office/drawing/2014/main" id="{9FC4AB35-0A4C-4452-B8D9-349526B8869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13" name="AutoShape 1">
          <a:extLst>
            <a:ext uri="{FF2B5EF4-FFF2-40B4-BE49-F238E27FC236}">
              <a16:creationId xmlns:a16="http://schemas.microsoft.com/office/drawing/2014/main" id="{DBE1DC97-8BA2-4CBC-86A4-1F4016245A3E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14" name="AutoShape 2">
          <a:extLst>
            <a:ext uri="{FF2B5EF4-FFF2-40B4-BE49-F238E27FC236}">
              <a16:creationId xmlns:a16="http://schemas.microsoft.com/office/drawing/2014/main" id="{5BD3148D-63EA-49ED-94F0-00DB8C52767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15" name="AutoShape 3">
          <a:extLst>
            <a:ext uri="{FF2B5EF4-FFF2-40B4-BE49-F238E27FC236}">
              <a16:creationId xmlns:a16="http://schemas.microsoft.com/office/drawing/2014/main" id="{6B0C204D-24C6-4C6A-934F-21052081EE4E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6" name="AutoShape 1">
          <a:extLst>
            <a:ext uri="{FF2B5EF4-FFF2-40B4-BE49-F238E27FC236}">
              <a16:creationId xmlns:a16="http://schemas.microsoft.com/office/drawing/2014/main" id="{7CE02505-B0AC-4856-9909-8198BC50EA4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7" name="AutoShape 2">
          <a:extLst>
            <a:ext uri="{FF2B5EF4-FFF2-40B4-BE49-F238E27FC236}">
              <a16:creationId xmlns:a16="http://schemas.microsoft.com/office/drawing/2014/main" id="{FB438CF3-93A6-4759-BA6C-41A4BD00F294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18" name="AutoShape 3">
          <a:extLst>
            <a:ext uri="{FF2B5EF4-FFF2-40B4-BE49-F238E27FC236}">
              <a16:creationId xmlns:a16="http://schemas.microsoft.com/office/drawing/2014/main" id="{4F68A203-407A-4DF2-BD03-71BB000891C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431</xdr:row>
      <xdr:rowOff>0</xdr:rowOff>
    </xdr:from>
    <xdr:ext cx="304800" cy="304800"/>
    <xdr:sp macro="" textlink="">
      <xdr:nvSpPr>
        <xdr:cNvPr id="17119" name="AutoShape 5">
          <a:extLst>
            <a:ext uri="{FF2B5EF4-FFF2-40B4-BE49-F238E27FC236}">
              <a16:creationId xmlns:a16="http://schemas.microsoft.com/office/drawing/2014/main" id="{D15441DB-683F-4531-9F8E-54E976DD8B6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20" name="AutoShape 1">
          <a:extLst>
            <a:ext uri="{FF2B5EF4-FFF2-40B4-BE49-F238E27FC236}">
              <a16:creationId xmlns:a16="http://schemas.microsoft.com/office/drawing/2014/main" id="{32F9EAE5-8E8A-4599-B0DF-16A44047679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21" name="AutoShape 2">
          <a:extLst>
            <a:ext uri="{FF2B5EF4-FFF2-40B4-BE49-F238E27FC236}">
              <a16:creationId xmlns:a16="http://schemas.microsoft.com/office/drawing/2014/main" id="{E9209501-6912-4EE6-8397-8BE6EE62E8E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22" name="AutoShape 3">
          <a:extLst>
            <a:ext uri="{FF2B5EF4-FFF2-40B4-BE49-F238E27FC236}">
              <a16:creationId xmlns:a16="http://schemas.microsoft.com/office/drawing/2014/main" id="{00692208-6A60-44CC-8AF0-1C5976F3303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23" name="AutoShape 1">
          <a:extLst>
            <a:ext uri="{FF2B5EF4-FFF2-40B4-BE49-F238E27FC236}">
              <a16:creationId xmlns:a16="http://schemas.microsoft.com/office/drawing/2014/main" id="{3EE318F6-0075-47B0-85C1-035107C6C1D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24" name="AutoShape 2">
          <a:extLst>
            <a:ext uri="{FF2B5EF4-FFF2-40B4-BE49-F238E27FC236}">
              <a16:creationId xmlns:a16="http://schemas.microsoft.com/office/drawing/2014/main" id="{6BDDB698-DDD8-4C66-9872-AE64D979BD8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25" name="AutoShape 3">
          <a:extLst>
            <a:ext uri="{FF2B5EF4-FFF2-40B4-BE49-F238E27FC236}">
              <a16:creationId xmlns:a16="http://schemas.microsoft.com/office/drawing/2014/main" id="{BC8F7782-6556-459A-AA48-4B4BDC26968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26" name="AutoShape 1">
          <a:extLst>
            <a:ext uri="{FF2B5EF4-FFF2-40B4-BE49-F238E27FC236}">
              <a16:creationId xmlns:a16="http://schemas.microsoft.com/office/drawing/2014/main" id="{0C755540-2867-4880-A994-E339ADB4FA8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27" name="AutoShape 2">
          <a:extLst>
            <a:ext uri="{FF2B5EF4-FFF2-40B4-BE49-F238E27FC236}">
              <a16:creationId xmlns:a16="http://schemas.microsoft.com/office/drawing/2014/main" id="{7F37AF00-F910-4B36-A756-D2DC3D18E71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28" name="AutoShape 3">
          <a:extLst>
            <a:ext uri="{FF2B5EF4-FFF2-40B4-BE49-F238E27FC236}">
              <a16:creationId xmlns:a16="http://schemas.microsoft.com/office/drawing/2014/main" id="{4DCA290C-A863-4B08-B679-F40FC4D05D78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29" name="AutoShape 1">
          <a:extLst>
            <a:ext uri="{FF2B5EF4-FFF2-40B4-BE49-F238E27FC236}">
              <a16:creationId xmlns:a16="http://schemas.microsoft.com/office/drawing/2014/main" id="{C792219A-1EAE-477A-A0DE-4861DEC4A4D4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30" name="AutoShape 2">
          <a:extLst>
            <a:ext uri="{FF2B5EF4-FFF2-40B4-BE49-F238E27FC236}">
              <a16:creationId xmlns:a16="http://schemas.microsoft.com/office/drawing/2014/main" id="{E000F3FF-82C7-4C91-B307-ADC751ED39E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31" name="AutoShape 3">
          <a:extLst>
            <a:ext uri="{FF2B5EF4-FFF2-40B4-BE49-F238E27FC236}">
              <a16:creationId xmlns:a16="http://schemas.microsoft.com/office/drawing/2014/main" id="{0B7EC2B0-63F2-4627-A15C-4F75659BBC4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32" name="AutoShape 1">
          <a:extLst>
            <a:ext uri="{FF2B5EF4-FFF2-40B4-BE49-F238E27FC236}">
              <a16:creationId xmlns:a16="http://schemas.microsoft.com/office/drawing/2014/main" id="{294AF8F7-88BD-4A59-9E73-F4E1B6CE669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33" name="AutoShape 2">
          <a:extLst>
            <a:ext uri="{FF2B5EF4-FFF2-40B4-BE49-F238E27FC236}">
              <a16:creationId xmlns:a16="http://schemas.microsoft.com/office/drawing/2014/main" id="{A006FCB0-4CFC-4769-AB65-55A816078A1B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34" name="AutoShape 3">
          <a:extLst>
            <a:ext uri="{FF2B5EF4-FFF2-40B4-BE49-F238E27FC236}">
              <a16:creationId xmlns:a16="http://schemas.microsoft.com/office/drawing/2014/main" id="{EB77F4B6-C637-497E-B8B4-90917907A04F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35" name="AutoShape 1">
          <a:extLst>
            <a:ext uri="{FF2B5EF4-FFF2-40B4-BE49-F238E27FC236}">
              <a16:creationId xmlns:a16="http://schemas.microsoft.com/office/drawing/2014/main" id="{8F93C662-7961-4F14-AC0A-88AE26172F4A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36" name="AutoShape 2">
          <a:extLst>
            <a:ext uri="{FF2B5EF4-FFF2-40B4-BE49-F238E27FC236}">
              <a16:creationId xmlns:a16="http://schemas.microsoft.com/office/drawing/2014/main" id="{809F0880-3D1C-48C5-BD7D-951AAB8F861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37" name="AutoShape 3">
          <a:extLst>
            <a:ext uri="{FF2B5EF4-FFF2-40B4-BE49-F238E27FC236}">
              <a16:creationId xmlns:a16="http://schemas.microsoft.com/office/drawing/2014/main" id="{EA26EEB4-605B-4A2B-A766-46EE32E0626D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38" name="AutoShape 1">
          <a:extLst>
            <a:ext uri="{FF2B5EF4-FFF2-40B4-BE49-F238E27FC236}">
              <a16:creationId xmlns:a16="http://schemas.microsoft.com/office/drawing/2014/main" id="{7569F40E-978A-4A03-AB7A-B852DEA0577A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39" name="AutoShape 2">
          <a:extLst>
            <a:ext uri="{FF2B5EF4-FFF2-40B4-BE49-F238E27FC236}">
              <a16:creationId xmlns:a16="http://schemas.microsoft.com/office/drawing/2014/main" id="{86B39572-09AD-47C5-BBA5-DBBD8232540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40" name="AutoShape 3">
          <a:extLst>
            <a:ext uri="{FF2B5EF4-FFF2-40B4-BE49-F238E27FC236}">
              <a16:creationId xmlns:a16="http://schemas.microsoft.com/office/drawing/2014/main" id="{9013804F-5F5B-4084-AF99-15C1934020C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1" name="AutoShape 1">
          <a:extLst>
            <a:ext uri="{FF2B5EF4-FFF2-40B4-BE49-F238E27FC236}">
              <a16:creationId xmlns:a16="http://schemas.microsoft.com/office/drawing/2014/main" id="{1EAE86DE-958A-454E-82C5-8C4424240B5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2" name="AutoShape 2">
          <a:extLst>
            <a:ext uri="{FF2B5EF4-FFF2-40B4-BE49-F238E27FC236}">
              <a16:creationId xmlns:a16="http://schemas.microsoft.com/office/drawing/2014/main" id="{235C6AA5-7E0A-43FA-BC5D-75247CD2969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3" name="AutoShape 3">
          <a:extLst>
            <a:ext uri="{FF2B5EF4-FFF2-40B4-BE49-F238E27FC236}">
              <a16:creationId xmlns:a16="http://schemas.microsoft.com/office/drawing/2014/main" id="{3799F2AF-E5BB-48FE-B175-28D2C009142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44" name="AutoShape 1">
          <a:extLst>
            <a:ext uri="{FF2B5EF4-FFF2-40B4-BE49-F238E27FC236}">
              <a16:creationId xmlns:a16="http://schemas.microsoft.com/office/drawing/2014/main" id="{F94B0871-970E-43CB-A086-60589D568B58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45" name="AutoShape 2">
          <a:extLst>
            <a:ext uri="{FF2B5EF4-FFF2-40B4-BE49-F238E27FC236}">
              <a16:creationId xmlns:a16="http://schemas.microsoft.com/office/drawing/2014/main" id="{30DB768A-D906-4A7F-95A7-F5AC7A1B033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46" name="AutoShape 3">
          <a:extLst>
            <a:ext uri="{FF2B5EF4-FFF2-40B4-BE49-F238E27FC236}">
              <a16:creationId xmlns:a16="http://schemas.microsoft.com/office/drawing/2014/main" id="{499EAF36-5EED-4EA7-B343-1B6D9D81724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7" name="AutoShape 1">
          <a:extLst>
            <a:ext uri="{FF2B5EF4-FFF2-40B4-BE49-F238E27FC236}">
              <a16:creationId xmlns:a16="http://schemas.microsoft.com/office/drawing/2014/main" id="{C815FBBA-DC49-4E08-9B4C-596B3692156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8" name="AutoShape 2">
          <a:extLst>
            <a:ext uri="{FF2B5EF4-FFF2-40B4-BE49-F238E27FC236}">
              <a16:creationId xmlns:a16="http://schemas.microsoft.com/office/drawing/2014/main" id="{5D7C5734-24B3-46EB-8EBB-AA13A5E036FB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49" name="AutoShape 3">
          <a:extLst>
            <a:ext uri="{FF2B5EF4-FFF2-40B4-BE49-F238E27FC236}">
              <a16:creationId xmlns:a16="http://schemas.microsoft.com/office/drawing/2014/main" id="{8B0198C4-8EEE-4EF0-8FFE-76DCA081034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50" name="AutoShape 1">
          <a:extLst>
            <a:ext uri="{FF2B5EF4-FFF2-40B4-BE49-F238E27FC236}">
              <a16:creationId xmlns:a16="http://schemas.microsoft.com/office/drawing/2014/main" id="{A84A81CA-5B38-4A6A-997B-6A5FAAF490F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51" name="AutoShape 2">
          <a:extLst>
            <a:ext uri="{FF2B5EF4-FFF2-40B4-BE49-F238E27FC236}">
              <a16:creationId xmlns:a16="http://schemas.microsoft.com/office/drawing/2014/main" id="{922376C3-5470-454B-8EA9-8CFFDEB599DD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52" name="AutoShape 3">
          <a:extLst>
            <a:ext uri="{FF2B5EF4-FFF2-40B4-BE49-F238E27FC236}">
              <a16:creationId xmlns:a16="http://schemas.microsoft.com/office/drawing/2014/main" id="{81410E3E-EA3C-42AA-89ED-7AB78A0D0C1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53" name="AutoShape 1">
          <a:extLst>
            <a:ext uri="{FF2B5EF4-FFF2-40B4-BE49-F238E27FC236}">
              <a16:creationId xmlns:a16="http://schemas.microsoft.com/office/drawing/2014/main" id="{F3FA711E-B998-43ED-93A4-DD9B8B2056B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54" name="AutoShape 2">
          <a:extLst>
            <a:ext uri="{FF2B5EF4-FFF2-40B4-BE49-F238E27FC236}">
              <a16:creationId xmlns:a16="http://schemas.microsoft.com/office/drawing/2014/main" id="{3F4B463C-1B70-45E6-8226-64283D0035EA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55" name="AutoShape 3">
          <a:extLst>
            <a:ext uri="{FF2B5EF4-FFF2-40B4-BE49-F238E27FC236}">
              <a16:creationId xmlns:a16="http://schemas.microsoft.com/office/drawing/2014/main" id="{A24FED7D-902D-47FA-AAA2-BDE58492001C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56" name="AutoShape 1">
          <a:extLst>
            <a:ext uri="{FF2B5EF4-FFF2-40B4-BE49-F238E27FC236}">
              <a16:creationId xmlns:a16="http://schemas.microsoft.com/office/drawing/2014/main" id="{176F80D9-DA81-4BD0-A7FB-33CF9F44BE3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57" name="AutoShape 2">
          <a:extLst>
            <a:ext uri="{FF2B5EF4-FFF2-40B4-BE49-F238E27FC236}">
              <a16:creationId xmlns:a16="http://schemas.microsoft.com/office/drawing/2014/main" id="{183A3334-4A1B-4A35-BD10-ACFE669A86F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58" name="AutoShape 3">
          <a:extLst>
            <a:ext uri="{FF2B5EF4-FFF2-40B4-BE49-F238E27FC236}">
              <a16:creationId xmlns:a16="http://schemas.microsoft.com/office/drawing/2014/main" id="{40E5B73E-A2B0-41E1-9B68-625C15C823F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59" name="AutoShape 1">
          <a:extLst>
            <a:ext uri="{FF2B5EF4-FFF2-40B4-BE49-F238E27FC236}">
              <a16:creationId xmlns:a16="http://schemas.microsoft.com/office/drawing/2014/main" id="{D26B4CDC-8F56-4CC0-96E1-CD4FC7C5229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60" name="AutoShape 2">
          <a:extLst>
            <a:ext uri="{FF2B5EF4-FFF2-40B4-BE49-F238E27FC236}">
              <a16:creationId xmlns:a16="http://schemas.microsoft.com/office/drawing/2014/main" id="{D94B9AEF-EDB7-45AC-9ED2-E7E1C5A0BCD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61" name="AutoShape 3">
          <a:extLst>
            <a:ext uri="{FF2B5EF4-FFF2-40B4-BE49-F238E27FC236}">
              <a16:creationId xmlns:a16="http://schemas.microsoft.com/office/drawing/2014/main" id="{8427EC1E-8E17-4D0D-BEF2-27488D7852A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62" name="AutoShape 1">
          <a:extLst>
            <a:ext uri="{FF2B5EF4-FFF2-40B4-BE49-F238E27FC236}">
              <a16:creationId xmlns:a16="http://schemas.microsoft.com/office/drawing/2014/main" id="{504DA0EF-BB78-42E2-88EB-855B1A460228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63" name="AutoShape 2">
          <a:extLst>
            <a:ext uri="{FF2B5EF4-FFF2-40B4-BE49-F238E27FC236}">
              <a16:creationId xmlns:a16="http://schemas.microsoft.com/office/drawing/2014/main" id="{70C217D3-87F2-41AF-AD8B-DFE1BE5E5630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64" name="AutoShape 3">
          <a:extLst>
            <a:ext uri="{FF2B5EF4-FFF2-40B4-BE49-F238E27FC236}">
              <a16:creationId xmlns:a16="http://schemas.microsoft.com/office/drawing/2014/main" id="{9632CF3C-72EB-400E-9DBB-B3585C5E3E1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65" name="AutoShape 1">
          <a:extLst>
            <a:ext uri="{FF2B5EF4-FFF2-40B4-BE49-F238E27FC236}">
              <a16:creationId xmlns:a16="http://schemas.microsoft.com/office/drawing/2014/main" id="{9D0F4D52-1A00-4413-A558-0872304B9F7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66" name="AutoShape 2">
          <a:extLst>
            <a:ext uri="{FF2B5EF4-FFF2-40B4-BE49-F238E27FC236}">
              <a16:creationId xmlns:a16="http://schemas.microsoft.com/office/drawing/2014/main" id="{08784A19-10A2-41FE-AA3B-AC7BBA325EA0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67" name="AutoShape 3">
          <a:extLst>
            <a:ext uri="{FF2B5EF4-FFF2-40B4-BE49-F238E27FC236}">
              <a16:creationId xmlns:a16="http://schemas.microsoft.com/office/drawing/2014/main" id="{048BD396-0DF6-4165-9D04-18020EC507AD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68" name="AutoShape 1">
          <a:extLst>
            <a:ext uri="{FF2B5EF4-FFF2-40B4-BE49-F238E27FC236}">
              <a16:creationId xmlns:a16="http://schemas.microsoft.com/office/drawing/2014/main" id="{C23A0553-B6C2-4BFD-BB40-8A1991236F4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69" name="AutoShape 2">
          <a:extLst>
            <a:ext uri="{FF2B5EF4-FFF2-40B4-BE49-F238E27FC236}">
              <a16:creationId xmlns:a16="http://schemas.microsoft.com/office/drawing/2014/main" id="{1D665ED5-AFCB-4454-A0A8-BA54207D076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70" name="AutoShape 3">
          <a:extLst>
            <a:ext uri="{FF2B5EF4-FFF2-40B4-BE49-F238E27FC236}">
              <a16:creationId xmlns:a16="http://schemas.microsoft.com/office/drawing/2014/main" id="{9DD453C3-7D16-46F4-A177-37F44C1E279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439</xdr:row>
      <xdr:rowOff>0</xdr:rowOff>
    </xdr:from>
    <xdr:ext cx="304800" cy="304800"/>
    <xdr:sp macro="" textlink="">
      <xdr:nvSpPr>
        <xdr:cNvPr id="17171" name="AutoShape 5">
          <a:extLst>
            <a:ext uri="{FF2B5EF4-FFF2-40B4-BE49-F238E27FC236}">
              <a16:creationId xmlns:a16="http://schemas.microsoft.com/office/drawing/2014/main" id="{6128EBC4-08F6-4ADE-A0F8-9272451E39B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72" name="AutoShape 1">
          <a:extLst>
            <a:ext uri="{FF2B5EF4-FFF2-40B4-BE49-F238E27FC236}">
              <a16:creationId xmlns:a16="http://schemas.microsoft.com/office/drawing/2014/main" id="{81073EEA-424E-472E-A02A-F1FDC582829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73" name="AutoShape 2">
          <a:extLst>
            <a:ext uri="{FF2B5EF4-FFF2-40B4-BE49-F238E27FC236}">
              <a16:creationId xmlns:a16="http://schemas.microsoft.com/office/drawing/2014/main" id="{0351F634-C72B-4DA2-88B3-421389AD8831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74" name="AutoShape 3">
          <a:extLst>
            <a:ext uri="{FF2B5EF4-FFF2-40B4-BE49-F238E27FC236}">
              <a16:creationId xmlns:a16="http://schemas.microsoft.com/office/drawing/2014/main" id="{359824E5-DBC8-4631-B32F-9986575A264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75" name="AutoShape 1">
          <a:extLst>
            <a:ext uri="{FF2B5EF4-FFF2-40B4-BE49-F238E27FC236}">
              <a16:creationId xmlns:a16="http://schemas.microsoft.com/office/drawing/2014/main" id="{84DDE790-4A9B-4FEA-B7C5-6ADE5556A81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76" name="AutoShape 2">
          <a:extLst>
            <a:ext uri="{FF2B5EF4-FFF2-40B4-BE49-F238E27FC236}">
              <a16:creationId xmlns:a16="http://schemas.microsoft.com/office/drawing/2014/main" id="{AD612DEF-1B2A-46D4-B41E-B24D4BF4F6D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77" name="AutoShape 3">
          <a:extLst>
            <a:ext uri="{FF2B5EF4-FFF2-40B4-BE49-F238E27FC236}">
              <a16:creationId xmlns:a16="http://schemas.microsoft.com/office/drawing/2014/main" id="{B046036B-B50D-44B5-B56B-356024850AA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78" name="AutoShape 1">
          <a:extLst>
            <a:ext uri="{FF2B5EF4-FFF2-40B4-BE49-F238E27FC236}">
              <a16:creationId xmlns:a16="http://schemas.microsoft.com/office/drawing/2014/main" id="{20F66C77-0580-4B16-A251-DE2C68B5FFF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79" name="AutoShape 2">
          <a:extLst>
            <a:ext uri="{FF2B5EF4-FFF2-40B4-BE49-F238E27FC236}">
              <a16:creationId xmlns:a16="http://schemas.microsoft.com/office/drawing/2014/main" id="{2BDB5F16-E9FB-4C26-8FCA-57C7A0E1E065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80" name="AutoShape 3">
          <a:extLst>
            <a:ext uri="{FF2B5EF4-FFF2-40B4-BE49-F238E27FC236}">
              <a16:creationId xmlns:a16="http://schemas.microsoft.com/office/drawing/2014/main" id="{54F49997-8342-4A84-871A-F3C63BDF5A0C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1" name="AutoShape 1">
          <a:extLst>
            <a:ext uri="{FF2B5EF4-FFF2-40B4-BE49-F238E27FC236}">
              <a16:creationId xmlns:a16="http://schemas.microsoft.com/office/drawing/2014/main" id="{16E6E228-68B5-4791-A7A4-24783C6EF57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2" name="AutoShape 2">
          <a:extLst>
            <a:ext uri="{FF2B5EF4-FFF2-40B4-BE49-F238E27FC236}">
              <a16:creationId xmlns:a16="http://schemas.microsoft.com/office/drawing/2014/main" id="{392CE663-249E-477E-8232-AC5A9528796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3" name="AutoShape 3">
          <a:extLst>
            <a:ext uri="{FF2B5EF4-FFF2-40B4-BE49-F238E27FC236}">
              <a16:creationId xmlns:a16="http://schemas.microsoft.com/office/drawing/2014/main" id="{E0397876-B12B-421A-947D-E1903782635F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84" name="AutoShape 1">
          <a:extLst>
            <a:ext uri="{FF2B5EF4-FFF2-40B4-BE49-F238E27FC236}">
              <a16:creationId xmlns:a16="http://schemas.microsoft.com/office/drawing/2014/main" id="{7CED1EC6-BB45-4764-B8D4-C327F3EF42D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85" name="AutoShape 2">
          <a:extLst>
            <a:ext uri="{FF2B5EF4-FFF2-40B4-BE49-F238E27FC236}">
              <a16:creationId xmlns:a16="http://schemas.microsoft.com/office/drawing/2014/main" id="{9B8E3DFD-9186-4AC8-B62C-67F8B7317429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86" name="AutoShape 3">
          <a:extLst>
            <a:ext uri="{FF2B5EF4-FFF2-40B4-BE49-F238E27FC236}">
              <a16:creationId xmlns:a16="http://schemas.microsoft.com/office/drawing/2014/main" id="{892EA5BA-7C84-47AB-92B4-91DCDF66A246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7" name="AutoShape 1">
          <a:extLst>
            <a:ext uri="{FF2B5EF4-FFF2-40B4-BE49-F238E27FC236}">
              <a16:creationId xmlns:a16="http://schemas.microsoft.com/office/drawing/2014/main" id="{913D0E80-5223-468E-9F67-E4150886FC8D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8" name="AutoShape 2">
          <a:extLst>
            <a:ext uri="{FF2B5EF4-FFF2-40B4-BE49-F238E27FC236}">
              <a16:creationId xmlns:a16="http://schemas.microsoft.com/office/drawing/2014/main" id="{DF8920FC-64D8-4FFE-9020-78228D16EAB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189" name="AutoShape 3">
          <a:extLst>
            <a:ext uri="{FF2B5EF4-FFF2-40B4-BE49-F238E27FC236}">
              <a16:creationId xmlns:a16="http://schemas.microsoft.com/office/drawing/2014/main" id="{64179704-C6BF-49B5-B0FB-2E06E0643722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0" name="AutoShape 1">
          <a:extLst>
            <a:ext uri="{FF2B5EF4-FFF2-40B4-BE49-F238E27FC236}">
              <a16:creationId xmlns:a16="http://schemas.microsoft.com/office/drawing/2014/main" id="{984DA1B7-ADB8-4CA9-9A46-B07E79A2DBA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1" name="AutoShape 2">
          <a:extLst>
            <a:ext uri="{FF2B5EF4-FFF2-40B4-BE49-F238E27FC236}">
              <a16:creationId xmlns:a16="http://schemas.microsoft.com/office/drawing/2014/main" id="{F0CB1CC9-F0E5-4AED-84F4-169BFFE9EC5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2" name="AutoShape 3">
          <a:extLst>
            <a:ext uri="{FF2B5EF4-FFF2-40B4-BE49-F238E27FC236}">
              <a16:creationId xmlns:a16="http://schemas.microsoft.com/office/drawing/2014/main" id="{F1115900-619D-40B9-8B73-A3EDF4502D9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3" name="AutoShape 1">
          <a:extLst>
            <a:ext uri="{FF2B5EF4-FFF2-40B4-BE49-F238E27FC236}">
              <a16:creationId xmlns:a16="http://schemas.microsoft.com/office/drawing/2014/main" id="{712744B3-1CAA-4676-8D69-CA7A412B90D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4" name="AutoShape 2">
          <a:extLst>
            <a:ext uri="{FF2B5EF4-FFF2-40B4-BE49-F238E27FC236}">
              <a16:creationId xmlns:a16="http://schemas.microsoft.com/office/drawing/2014/main" id="{E115FB29-8601-4CAF-837C-C9DA6DE4A6B4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5" name="AutoShape 3">
          <a:extLst>
            <a:ext uri="{FF2B5EF4-FFF2-40B4-BE49-F238E27FC236}">
              <a16:creationId xmlns:a16="http://schemas.microsoft.com/office/drawing/2014/main" id="{A58EC66D-CA57-4054-966C-FB08D21F28B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6" name="AutoShape 1">
          <a:extLst>
            <a:ext uri="{FF2B5EF4-FFF2-40B4-BE49-F238E27FC236}">
              <a16:creationId xmlns:a16="http://schemas.microsoft.com/office/drawing/2014/main" id="{2DD57D0C-68DA-402A-9DEB-766FC03D23A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7" name="AutoShape 2">
          <a:extLst>
            <a:ext uri="{FF2B5EF4-FFF2-40B4-BE49-F238E27FC236}">
              <a16:creationId xmlns:a16="http://schemas.microsoft.com/office/drawing/2014/main" id="{973A0F0E-4AAB-4696-AA9E-C5615BE7DC9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198" name="AutoShape 3">
          <a:extLst>
            <a:ext uri="{FF2B5EF4-FFF2-40B4-BE49-F238E27FC236}">
              <a16:creationId xmlns:a16="http://schemas.microsoft.com/office/drawing/2014/main" id="{C7F8E38E-2E6A-44E3-A6BE-46F9675EF67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199" name="AutoShape 1">
          <a:extLst>
            <a:ext uri="{FF2B5EF4-FFF2-40B4-BE49-F238E27FC236}">
              <a16:creationId xmlns:a16="http://schemas.microsoft.com/office/drawing/2014/main" id="{776B471F-38D2-4B4E-981F-D51F804625D4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00" name="AutoShape 2">
          <a:extLst>
            <a:ext uri="{FF2B5EF4-FFF2-40B4-BE49-F238E27FC236}">
              <a16:creationId xmlns:a16="http://schemas.microsoft.com/office/drawing/2014/main" id="{084314F1-02AD-486B-842F-170882156C7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01" name="AutoShape 3">
          <a:extLst>
            <a:ext uri="{FF2B5EF4-FFF2-40B4-BE49-F238E27FC236}">
              <a16:creationId xmlns:a16="http://schemas.microsoft.com/office/drawing/2014/main" id="{BFC6F954-D89E-479D-9E57-575CFFD2AAC1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02" name="AutoShape 1">
          <a:extLst>
            <a:ext uri="{FF2B5EF4-FFF2-40B4-BE49-F238E27FC236}">
              <a16:creationId xmlns:a16="http://schemas.microsoft.com/office/drawing/2014/main" id="{34227744-83B6-4AD9-A5AD-EC98A7A78F4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03" name="AutoShape 2">
          <a:extLst>
            <a:ext uri="{FF2B5EF4-FFF2-40B4-BE49-F238E27FC236}">
              <a16:creationId xmlns:a16="http://schemas.microsoft.com/office/drawing/2014/main" id="{49A5F89F-B9E0-4C34-8414-1381EF0B7608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04" name="AutoShape 3">
          <a:extLst>
            <a:ext uri="{FF2B5EF4-FFF2-40B4-BE49-F238E27FC236}">
              <a16:creationId xmlns:a16="http://schemas.microsoft.com/office/drawing/2014/main" id="{36A35C6C-9508-4234-A84C-AAC16F7A2C95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05" name="AutoShape 1">
          <a:extLst>
            <a:ext uri="{FF2B5EF4-FFF2-40B4-BE49-F238E27FC236}">
              <a16:creationId xmlns:a16="http://schemas.microsoft.com/office/drawing/2014/main" id="{1AE5F883-2844-40E5-A47E-FE643ECAD350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06" name="AutoShape 2">
          <a:extLst>
            <a:ext uri="{FF2B5EF4-FFF2-40B4-BE49-F238E27FC236}">
              <a16:creationId xmlns:a16="http://schemas.microsoft.com/office/drawing/2014/main" id="{9E25B752-61D1-49B3-9FDF-A70CD683EB6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07" name="AutoShape 3">
          <a:extLst>
            <a:ext uri="{FF2B5EF4-FFF2-40B4-BE49-F238E27FC236}">
              <a16:creationId xmlns:a16="http://schemas.microsoft.com/office/drawing/2014/main" id="{EF7A4241-ABDC-4A4E-B171-26A8016BB3A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08" name="AutoShape 1">
          <a:extLst>
            <a:ext uri="{FF2B5EF4-FFF2-40B4-BE49-F238E27FC236}">
              <a16:creationId xmlns:a16="http://schemas.microsoft.com/office/drawing/2014/main" id="{98C7BA49-4A38-45D8-B8D6-04AA9BED0EB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09" name="AutoShape 2">
          <a:extLst>
            <a:ext uri="{FF2B5EF4-FFF2-40B4-BE49-F238E27FC236}">
              <a16:creationId xmlns:a16="http://schemas.microsoft.com/office/drawing/2014/main" id="{66293C49-A803-4A10-B3E8-678148450E50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10" name="AutoShape 3">
          <a:extLst>
            <a:ext uri="{FF2B5EF4-FFF2-40B4-BE49-F238E27FC236}">
              <a16:creationId xmlns:a16="http://schemas.microsoft.com/office/drawing/2014/main" id="{91AF9234-E687-490C-896F-71AA93C06A5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11" name="AutoShape 1">
          <a:extLst>
            <a:ext uri="{FF2B5EF4-FFF2-40B4-BE49-F238E27FC236}">
              <a16:creationId xmlns:a16="http://schemas.microsoft.com/office/drawing/2014/main" id="{EE9F0C45-C4F6-48C2-90FC-21B75F46B14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12" name="AutoShape 2">
          <a:extLst>
            <a:ext uri="{FF2B5EF4-FFF2-40B4-BE49-F238E27FC236}">
              <a16:creationId xmlns:a16="http://schemas.microsoft.com/office/drawing/2014/main" id="{C6C12F37-ABD9-4C3A-B1DF-40D5C54C53D1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13" name="AutoShape 3">
          <a:extLst>
            <a:ext uri="{FF2B5EF4-FFF2-40B4-BE49-F238E27FC236}">
              <a16:creationId xmlns:a16="http://schemas.microsoft.com/office/drawing/2014/main" id="{FE168C53-2A62-48AD-A6A5-AAF4B08E5A4F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14" name="AutoShape 1">
          <a:extLst>
            <a:ext uri="{FF2B5EF4-FFF2-40B4-BE49-F238E27FC236}">
              <a16:creationId xmlns:a16="http://schemas.microsoft.com/office/drawing/2014/main" id="{A98BF1BE-4E42-4129-86D4-B1866DEC772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15" name="AutoShape 2">
          <a:extLst>
            <a:ext uri="{FF2B5EF4-FFF2-40B4-BE49-F238E27FC236}">
              <a16:creationId xmlns:a16="http://schemas.microsoft.com/office/drawing/2014/main" id="{F75B7C49-3FA5-48BB-B05D-55A8A077F380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16" name="AutoShape 3">
          <a:extLst>
            <a:ext uri="{FF2B5EF4-FFF2-40B4-BE49-F238E27FC236}">
              <a16:creationId xmlns:a16="http://schemas.microsoft.com/office/drawing/2014/main" id="{102C9E39-67E6-4DDC-BA4E-9F1794628962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17" name="AutoShape 1">
          <a:extLst>
            <a:ext uri="{FF2B5EF4-FFF2-40B4-BE49-F238E27FC236}">
              <a16:creationId xmlns:a16="http://schemas.microsoft.com/office/drawing/2014/main" id="{51DC6C99-B0E4-4502-AE5F-37B82B803839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18" name="AutoShape 2">
          <a:extLst>
            <a:ext uri="{FF2B5EF4-FFF2-40B4-BE49-F238E27FC236}">
              <a16:creationId xmlns:a16="http://schemas.microsoft.com/office/drawing/2014/main" id="{3EEF8FAF-F639-48C3-9EB1-207B135025C6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431</xdr:row>
      <xdr:rowOff>0</xdr:rowOff>
    </xdr:from>
    <xdr:ext cx="304800" cy="304800"/>
    <xdr:sp macro="" textlink="">
      <xdr:nvSpPr>
        <xdr:cNvPr id="17219" name="AutoShape 3">
          <a:extLst>
            <a:ext uri="{FF2B5EF4-FFF2-40B4-BE49-F238E27FC236}">
              <a16:creationId xmlns:a16="http://schemas.microsoft.com/office/drawing/2014/main" id="{700E6EF2-99E4-4476-84E0-037BCA7A3FF3}"/>
            </a:ext>
          </a:extLst>
        </xdr:cNvPr>
        <xdr:cNvSpPr>
          <a:spLocks noChangeAspect="1" noChangeArrowheads="1"/>
        </xdr:cNvSpPr>
      </xdr:nvSpPr>
      <xdr:spPr bwMode="auto">
        <a:xfrm>
          <a:off x="0" y="43062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0" name="AutoShape 1">
          <a:extLst>
            <a:ext uri="{FF2B5EF4-FFF2-40B4-BE49-F238E27FC236}">
              <a16:creationId xmlns:a16="http://schemas.microsoft.com/office/drawing/2014/main" id="{EA8F8ADC-5491-452F-9F2D-6D5B07F83D7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1" name="AutoShape 2">
          <a:extLst>
            <a:ext uri="{FF2B5EF4-FFF2-40B4-BE49-F238E27FC236}">
              <a16:creationId xmlns:a16="http://schemas.microsoft.com/office/drawing/2014/main" id="{1D892097-7412-4FFC-A823-DE32F60E0769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2" name="AutoShape 3">
          <a:extLst>
            <a:ext uri="{FF2B5EF4-FFF2-40B4-BE49-F238E27FC236}">
              <a16:creationId xmlns:a16="http://schemas.microsoft.com/office/drawing/2014/main" id="{16FD9B52-CFD6-41B1-8A46-C3A55D9D6C20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3" name="AutoShape 1">
          <a:extLst>
            <a:ext uri="{FF2B5EF4-FFF2-40B4-BE49-F238E27FC236}">
              <a16:creationId xmlns:a16="http://schemas.microsoft.com/office/drawing/2014/main" id="{65CDA2CB-A086-4E2E-B387-A46EEEEC0626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4" name="AutoShape 2">
          <a:extLst>
            <a:ext uri="{FF2B5EF4-FFF2-40B4-BE49-F238E27FC236}">
              <a16:creationId xmlns:a16="http://schemas.microsoft.com/office/drawing/2014/main" id="{506D0A13-94B7-4A44-AFA8-28C2A3D669CD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5" name="AutoShape 3">
          <a:extLst>
            <a:ext uri="{FF2B5EF4-FFF2-40B4-BE49-F238E27FC236}">
              <a16:creationId xmlns:a16="http://schemas.microsoft.com/office/drawing/2014/main" id="{8A1487E6-8B48-4A12-8A00-F962295311D3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6" name="AutoShape 1">
          <a:extLst>
            <a:ext uri="{FF2B5EF4-FFF2-40B4-BE49-F238E27FC236}">
              <a16:creationId xmlns:a16="http://schemas.microsoft.com/office/drawing/2014/main" id="{6781F152-35BD-49ED-BDA4-386C46B9070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7" name="AutoShape 2">
          <a:extLst>
            <a:ext uri="{FF2B5EF4-FFF2-40B4-BE49-F238E27FC236}">
              <a16:creationId xmlns:a16="http://schemas.microsoft.com/office/drawing/2014/main" id="{B5C93DEF-DFE7-4A76-B053-96C7167FD292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28" name="AutoShape 3">
          <a:extLst>
            <a:ext uri="{FF2B5EF4-FFF2-40B4-BE49-F238E27FC236}">
              <a16:creationId xmlns:a16="http://schemas.microsoft.com/office/drawing/2014/main" id="{715184F6-08AC-4CE4-80DB-6355C01122F0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1625"/>
    <xdr:sp macro="" textlink="">
      <xdr:nvSpPr>
        <xdr:cNvPr id="17229" name="AutoShape 1">
          <a:extLst>
            <a:ext uri="{FF2B5EF4-FFF2-40B4-BE49-F238E27FC236}">
              <a16:creationId xmlns:a16="http://schemas.microsoft.com/office/drawing/2014/main" id="{6307CB8F-C755-4D38-A4B3-A5BDFB012C1B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1625"/>
    <xdr:sp macro="" textlink="">
      <xdr:nvSpPr>
        <xdr:cNvPr id="17230" name="AutoShape 2">
          <a:extLst>
            <a:ext uri="{FF2B5EF4-FFF2-40B4-BE49-F238E27FC236}">
              <a16:creationId xmlns:a16="http://schemas.microsoft.com/office/drawing/2014/main" id="{B94E46F3-7A3F-4D3C-8614-3BBDCD9B6EAF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1625"/>
    <xdr:sp macro="" textlink="">
      <xdr:nvSpPr>
        <xdr:cNvPr id="17231" name="AutoShape 3">
          <a:extLst>
            <a:ext uri="{FF2B5EF4-FFF2-40B4-BE49-F238E27FC236}">
              <a16:creationId xmlns:a16="http://schemas.microsoft.com/office/drawing/2014/main" id="{1435C4FE-901F-4B25-B660-FFAA06DF5F9F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4800"/>
    <xdr:sp macro="" textlink="">
      <xdr:nvSpPr>
        <xdr:cNvPr id="17232" name="AutoShape 1">
          <a:extLst>
            <a:ext uri="{FF2B5EF4-FFF2-40B4-BE49-F238E27FC236}">
              <a16:creationId xmlns:a16="http://schemas.microsoft.com/office/drawing/2014/main" id="{AC6648A8-99F5-4D3B-84A9-4F6AB3A9B216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4800"/>
    <xdr:sp macro="" textlink="">
      <xdr:nvSpPr>
        <xdr:cNvPr id="17233" name="AutoShape 2">
          <a:extLst>
            <a:ext uri="{FF2B5EF4-FFF2-40B4-BE49-F238E27FC236}">
              <a16:creationId xmlns:a16="http://schemas.microsoft.com/office/drawing/2014/main" id="{B3E8CEA6-034B-422A-BD02-88AA1ED3830C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4800"/>
    <xdr:sp macro="" textlink="">
      <xdr:nvSpPr>
        <xdr:cNvPr id="17234" name="AutoShape 3">
          <a:extLst>
            <a:ext uri="{FF2B5EF4-FFF2-40B4-BE49-F238E27FC236}">
              <a16:creationId xmlns:a16="http://schemas.microsoft.com/office/drawing/2014/main" id="{E1664A53-18D9-4E82-BDD1-C5855D260251}"/>
            </a:ext>
          </a:extLst>
        </xdr:cNvPr>
        <xdr:cNvSpPr>
          <a:spLocks noChangeAspect="1" noChangeArrowheads="1"/>
        </xdr:cNvSpPr>
      </xdr:nvSpPr>
      <xdr:spPr bwMode="auto">
        <a:xfrm>
          <a:off x="0" y="42014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1625"/>
    <xdr:sp macro="" textlink="">
      <xdr:nvSpPr>
        <xdr:cNvPr id="17235" name="AutoShape 1">
          <a:extLst>
            <a:ext uri="{FF2B5EF4-FFF2-40B4-BE49-F238E27FC236}">
              <a16:creationId xmlns:a16="http://schemas.microsoft.com/office/drawing/2014/main" id="{75402D04-5FEA-4310-9A47-10786E622F7F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1625"/>
    <xdr:sp macro="" textlink="">
      <xdr:nvSpPr>
        <xdr:cNvPr id="17236" name="AutoShape 2">
          <a:extLst>
            <a:ext uri="{FF2B5EF4-FFF2-40B4-BE49-F238E27FC236}">
              <a16:creationId xmlns:a16="http://schemas.microsoft.com/office/drawing/2014/main" id="{065C0154-00B3-46BB-91EF-53B924CBD144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1625"/>
    <xdr:sp macro="" textlink="">
      <xdr:nvSpPr>
        <xdr:cNvPr id="17237" name="AutoShape 3">
          <a:extLst>
            <a:ext uri="{FF2B5EF4-FFF2-40B4-BE49-F238E27FC236}">
              <a16:creationId xmlns:a16="http://schemas.microsoft.com/office/drawing/2014/main" id="{A619844C-7E2C-4DEF-A60B-293BF7C66CF8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4800"/>
    <xdr:sp macro="" textlink="">
      <xdr:nvSpPr>
        <xdr:cNvPr id="17238" name="AutoShape 1">
          <a:extLst>
            <a:ext uri="{FF2B5EF4-FFF2-40B4-BE49-F238E27FC236}">
              <a16:creationId xmlns:a16="http://schemas.microsoft.com/office/drawing/2014/main" id="{EC59C0D8-0199-4D0B-8646-69FFECAE0CE2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4800"/>
    <xdr:sp macro="" textlink="">
      <xdr:nvSpPr>
        <xdr:cNvPr id="17239" name="AutoShape 2">
          <a:extLst>
            <a:ext uri="{FF2B5EF4-FFF2-40B4-BE49-F238E27FC236}">
              <a16:creationId xmlns:a16="http://schemas.microsoft.com/office/drawing/2014/main" id="{BC919190-6ECC-4A08-A1D5-74CB106731F9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422</xdr:row>
      <xdr:rowOff>0</xdr:rowOff>
    </xdr:from>
    <xdr:ext cx="304800" cy="304800"/>
    <xdr:sp macro="" textlink="">
      <xdr:nvSpPr>
        <xdr:cNvPr id="17240" name="AutoShape 3">
          <a:extLst>
            <a:ext uri="{FF2B5EF4-FFF2-40B4-BE49-F238E27FC236}">
              <a16:creationId xmlns:a16="http://schemas.microsoft.com/office/drawing/2014/main" id="{DE06ACF6-63CF-48CD-A478-920644CEFD3C}"/>
            </a:ext>
          </a:extLst>
        </xdr:cNvPr>
        <xdr:cNvSpPr>
          <a:spLocks noChangeAspect="1" noChangeArrowheads="1"/>
        </xdr:cNvSpPr>
      </xdr:nvSpPr>
      <xdr:spPr bwMode="auto">
        <a:xfrm>
          <a:off x="0" y="421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1625"/>
    <xdr:sp macro="" textlink="">
      <xdr:nvSpPr>
        <xdr:cNvPr id="17241" name="AutoShape 1">
          <a:extLst>
            <a:ext uri="{FF2B5EF4-FFF2-40B4-BE49-F238E27FC236}">
              <a16:creationId xmlns:a16="http://schemas.microsoft.com/office/drawing/2014/main" id="{D9F66AB3-1724-4E92-A71D-0FC94EC573C7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1625"/>
    <xdr:sp macro="" textlink="">
      <xdr:nvSpPr>
        <xdr:cNvPr id="17242" name="AutoShape 2">
          <a:extLst>
            <a:ext uri="{FF2B5EF4-FFF2-40B4-BE49-F238E27FC236}">
              <a16:creationId xmlns:a16="http://schemas.microsoft.com/office/drawing/2014/main" id="{7DA19E34-3B7D-41A9-B7EA-24219849358A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1625"/>
    <xdr:sp macro="" textlink="">
      <xdr:nvSpPr>
        <xdr:cNvPr id="17243" name="AutoShape 3">
          <a:extLst>
            <a:ext uri="{FF2B5EF4-FFF2-40B4-BE49-F238E27FC236}">
              <a16:creationId xmlns:a16="http://schemas.microsoft.com/office/drawing/2014/main" id="{82433033-D041-47BB-A97B-A7F40CADBE2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44" name="AutoShape 1">
          <a:extLst>
            <a:ext uri="{FF2B5EF4-FFF2-40B4-BE49-F238E27FC236}">
              <a16:creationId xmlns:a16="http://schemas.microsoft.com/office/drawing/2014/main" id="{EB249BAA-7C75-442F-A5C3-AA5C8E6F4997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45" name="AutoShape 2">
          <a:extLst>
            <a:ext uri="{FF2B5EF4-FFF2-40B4-BE49-F238E27FC236}">
              <a16:creationId xmlns:a16="http://schemas.microsoft.com/office/drawing/2014/main" id="{A8CE9199-7D32-4BF1-B06E-56178D0CB548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423</xdr:row>
      <xdr:rowOff>0</xdr:rowOff>
    </xdr:from>
    <xdr:ext cx="304800" cy="304800"/>
    <xdr:sp macro="" textlink="">
      <xdr:nvSpPr>
        <xdr:cNvPr id="17246" name="AutoShape 3">
          <a:extLst>
            <a:ext uri="{FF2B5EF4-FFF2-40B4-BE49-F238E27FC236}">
              <a16:creationId xmlns:a16="http://schemas.microsoft.com/office/drawing/2014/main" id="{C8C78FEF-8B98-4480-8541-6ABEEC14B213}"/>
            </a:ext>
          </a:extLst>
        </xdr:cNvPr>
        <xdr:cNvSpPr>
          <a:spLocks noChangeAspect="1" noChangeArrowheads="1"/>
        </xdr:cNvSpPr>
      </xdr:nvSpPr>
      <xdr:spPr bwMode="auto">
        <a:xfrm>
          <a:off x="0" y="4222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1625"/>
    <xdr:sp macro="" textlink="">
      <xdr:nvSpPr>
        <xdr:cNvPr id="17247" name="AutoShape 1">
          <a:extLst>
            <a:ext uri="{FF2B5EF4-FFF2-40B4-BE49-F238E27FC236}">
              <a16:creationId xmlns:a16="http://schemas.microsoft.com/office/drawing/2014/main" id="{4B0BD81A-F894-4C07-9FDF-80456C4D0E10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1625"/>
    <xdr:sp macro="" textlink="">
      <xdr:nvSpPr>
        <xdr:cNvPr id="17248" name="AutoShape 2">
          <a:extLst>
            <a:ext uri="{FF2B5EF4-FFF2-40B4-BE49-F238E27FC236}">
              <a16:creationId xmlns:a16="http://schemas.microsoft.com/office/drawing/2014/main" id="{86789C8D-CCAF-42B1-AD3D-6FE6F1878B06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1625"/>
    <xdr:sp macro="" textlink="">
      <xdr:nvSpPr>
        <xdr:cNvPr id="17249" name="AutoShape 3">
          <a:extLst>
            <a:ext uri="{FF2B5EF4-FFF2-40B4-BE49-F238E27FC236}">
              <a16:creationId xmlns:a16="http://schemas.microsoft.com/office/drawing/2014/main" id="{310A6646-435A-4EB3-B852-D6CC8B1485DB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4800"/>
    <xdr:sp macro="" textlink="">
      <xdr:nvSpPr>
        <xdr:cNvPr id="17250" name="AutoShape 1">
          <a:extLst>
            <a:ext uri="{FF2B5EF4-FFF2-40B4-BE49-F238E27FC236}">
              <a16:creationId xmlns:a16="http://schemas.microsoft.com/office/drawing/2014/main" id="{F44C3851-06D2-46D6-9BF2-9C8A3E4CF04D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4800"/>
    <xdr:sp macro="" textlink="">
      <xdr:nvSpPr>
        <xdr:cNvPr id="17251" name="AutoShape 2">
          <a:extLst>
            <a:ext uri="{FF2B5EF4-FFF2-40B4-BE49-F238E27FC236}">
              <a16:creationId xmlns:a16="http://schemas.microsoft.com/office/drawing/2014/main" id="{496906FC-C7FB-4AF7-8469-CB395648101B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424</xdr:row>
      <xdr:rowOff>0</xdr:rowOff>
    </xdr:from>
    <xdr:ext cx="304800" cy="304800"/>
    <xdr:sp macro="" textlink="">
      <xdr:nvSpPr>
        <xdr:cNvPr id="17252" name="AutoShape 3">
          <a:extLst>
            <a:ext uri="{FF2B5EF4-FFF2-40B4-BE49-F238E27FC236}">
              <a16:creationId xmlns:a16="http://schemas.microsoft.com/office/drawing/2014/main" id="{F7E43411-C1E6-4E7E-87F6-7C2492F21D4B}"/>
            </a:ext>
          </a:extLst>
        </xdr:cNvPr>
        <xdr:cNvSpPr>
          <a:spLocks noChangeAspect="1" noChangeArrowheads="1"/>
        </xdr:cNvSpPr>
      </xdr:nvSpPr>
      <xdr:spPr bwMode="auto">
        <a:xfrm>
          <a:off x="0" y="4232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1625"/>
    <xdr:sp macro="" textlink="">
      <xdr:nvSpPr>
        <xdr:cNvPr id="17253" name="AutoShape 1">
          <a:extLst>
            <a:ext uri="{FF2B5EF4-FFF2-40B4-BE49-F238E27FC236}">
              <a16:creationId xmlns:a16="http://schemas.microsoft.com/office/drawing/2014/main" id="{853A02D1-DA48-48C5-90BD-0697E5B185C8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1625"/>
    <xdr:sp macro="" textlink="">
      <xdr:nvSpPr>
        <xdr:cNvPr id="17254" name="AutoShape 2">
          <a:extLst>
            <a:ext uri="{FF2B5EF4-FFF2-40B4-BE49-F238E27FC236}">
              <a16:creationId xmlns:a16="http://schemas.microsoft.com/office/drawing/2014/main" id="{B7090991-8917-4539-AF59-5C355C73D0C9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1625"/>
    <xdr:sp macro="" textlink="">
      <xdr:nvSpPr>
        <xdr:cNvPr id="17255" name="AutoShape 3">
          <a:extLst>
            <a:ext uri="{FF2B5EF4-FFF2-40B4-BE49-F238E27FC236}">
              <a16:creationId xmlns:a16="http://schemas.microsoft.com/office/drawing/2014/main" id="{095AC8B8-C0B2-4D36-8AD8-4DC586933BD2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4800"/>
    <xdr:sp macro="" textlink="">
      <xdr:nvSpPr>
        <xdr:cNvPr id="17256" name="AutoShape 1">
          <a:extLst>
            <a:ext uri="{FF2B5EF4-FFF2-40B4-BE49-F238E27FC236}">
              <a16:creationId xmlns:a16="http://schemas.microsoft.com/office/drawing/2014/main" id="{691BA174-D9CC-44F7-86FB-DD6D519EF71E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4800"/>
    <xdr:sp macro="" textlink="">
      <xdr:nvSpPr>
        <xdr:cNvPr id="17257" name="AutoShape 2">
          <a:extLst>
            <a:ext uri="{FF2B5EF4-FFF2-40B4-BE49-F238E27FC236}">
              <a16:creationId xmlns:a16="http://schemas.microsoft.com/office/drawing/2014/main" id="{A0D7C1DE-E3F1-4B33-907B-74FD92E9B423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425</xdr:row>
      <xdr:rowOff>0</xdr:rowOff>
    </xdr:from>
    <xdr:ext cx="304800" cy="304800"/>
    <xdr:sp macro="" textlink="">
      <xdr:nvSpPr>
        <xdr:cNvPr id="17258" name="AutoShape 3">
          <a:extLst>
            <a:ext uri="{FF2B5EF4-FFF2-40B4-BE49-F238E27FC236}">
              <a16:creationId xmlns:a16="http://schemas.microsoft.com/office/drawing/2014/main" id="{62D49BDB-DBF7-42DC-B0D2-53890A9BA866}"/>
            </a:ext>
          </a:extLst>
        </xdr:cNvPr>
        <xdr:cNvSpPr>
          <a:spLocks noChangeAspect="1" noChangeArrowheads="1"/>
        </xdr:cNvSpPr>
      </xdr:nvSpPr>
      <xdr:spPr bwMode="auto">
        <a:xfrm>
          <a:off x="0" y="4243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1625"/>
    <xdr:sp macro="" textlink="">
      <xdr:nvSpPr>
        <xdr:cNvPr id="17259" name="AutoShape 1">
          <a:extLst>
            <a:ext uri="{FF2B5EF4-FFF2-40B4-BE49-F238E27FC236}">
              <a16:creationId xmlns:a16="http://schemas.microsoft.com/office/drawing/2014/main" id="{78B5709A-7605-49E4-AF9D-338F80FF0308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1625"/>
    <xdr:sp macro="" textlink="">
      <xdr:nvSpPr>
        <xdr:cNvPr id="17260" name="AutoShape 2">
          <a:extLst>
            <a:ext uri="{FF2B5EF4-FFF2-40B4-BE49-F238E27FC236}">
              <a16:creationId xmlns:a16="http://schemas.microsoft.com/office/drawing/2014/main" id="{C6E4B191-AC1B-4847-B69C-BE76AB250992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1625"/>
    <xdr:sp macro="" textlink="">
      <xdr:nvSpPr>
        <xdr:cNvPr id="17261" name="AutoShape 3">
          <a:extLst>
            <a:ext uri="{FF2B5EF4-FFF2-40B4-BE49-F238E27FC236}">
              <a16:creationId xmlns:a16="http://schemas.microsoft.com/office/drawing/2014/main" id="{C607C1F5-33A7-4E5D-9F37-37B531E0528E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4800"/>
    <xdr:sp macro="" textlink="">
      <xdr:nvSpPr>
        <xdr:cNvPr id="17262" name="AutoShape 1">
          <a:extLst>
            <a:ext uri="{FF2B5EF4-FFF2-40B4-BE49-F238E27FC236}">
              <a16:creationId xmlns:a16="http://schemas.microsoft.com/office/drawing/2014/main" id="{7363D84C-456C-4DAB-BBA2-F33D35150722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4800"/>
    <xdr:sp macro="" textlink="">
      <xdr:nvSpPr>
        <xdr:cNvPr id="17263" name="AutoShape 2">
          <a:extLst>
            <a:ext uri="{FF2B5EF4-FFF2-40B4-BE49-F238E27FC236}">
              <a16:creationId xmlns:a16="http://schemas.microsoft.com/office/drawing/2014/main" id="{ED699051-ECEA-4BC1-90CE-2A7CD62F4333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426</xdr:row>
      <xdr:rowOff>0</xdr:rowOff>
    </xdr:from>
    <xdr:ext cx="304800" cy="304800"/>
    <xdr:sp macro="" textlink="">
      <xdr:nvSpPr>
        <xdr:cNvPr id="17264" name="AutoShape 3">
          <a:extLst>
            <a:ext uri="{FF2B5EF4-FFF2-40B4-BE49-F238E27FC236}">
              <a16:creationId xmlns:a16="http://schemas.microsoft.com/office/drawing/2014/main" id="{DB868870-7DFB-4F61-808A-10702869B9D4}"/>
            </a:ext>
          </a:extLst>
        </xdr:cNvPr>
        <xdr:cNvSpPr>
          <a:spLocks noChangeAspect="1" noChangeArrowheads="1"/>
        </xdr:cNvSpPr>
      </xdr:nvSpPr>
      <xdr:spPr bwMode="auto">
        <a:xfrm>
          <a:off x="0" y="425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1625"/>
    <xdr:sp macro="" textlink="">
      <xdr:nvSpPr>
        <xdr:cNvPr id="17265" name="AutoShape 1">
          <a:extLst>
            <a:ext uri="{FF2B5EF4-FFF2-40B4-BE49-F238E27FC236}">
              <a16:creationId xmlns:a16="http://schemas.microsoft.com/office/drawing/2014/main" id="{91E3DBA3-58D5-45C3-99F7-7EE52253F767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1625"/>
    <xdr:sp macro="" textlink="">
      <xdr:nvSpPr>
        <xdr:cNvPr id="17266" name="AutoShape 2">
          <a:extLst>
            <a:ext uri="{FF2B5EF4-FFF2-40B4-BE49-F238E27FC236}">
              <a16:creationId xmlns:a16="http://schemas.microsoft.com/office/drawing/2014/main" id="{4DC4F388-4B36-479B-93A7-98B1EB74B415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1625"/>
    <xdr:sp macro="" textlink="">
      <xdr:nvSpPr>
        <xdr:cNvPr id="17267" name="AutoShape 3">
          <a:extLst>
            <a:ext uri="{FF2B5EF4-FFF2-40B4-BE49-F238E27FC236}">
              <a16:creationId xmlns:a16="http://schemas.microsoft.com/office/drawing/2014/main" id="{BB2593E1-A376-4545-87C9-98423AC4FCF5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4800"/>
    <xdr:sp macro="" textlink="">
      <xdr:nvSpPr>
        <xdr:cNvPr id="17268" name="AutoShape 1">
          <a:extLst>
            <a:ext uri="{FF2B5EF4-FFF2-40B4-BE49-F238E27FC236}">
              <a16:creationId xmlns:a16="http://schemas.microsoft.com/office/drawing/2014/main" id="{C41CEAB0-6955-4812-9E04-C5E91BDA65CC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4800"/>
    <xdr:sp macro="" textlink="">
      <xdr:nvSpPr>
        <xdr:cNvPr id="17269" name="AutoShape 2">
          <a:extLst>
            <a:ext uri="{FF2B5EF4-FFF2-40B4-BE49-F238E27FC236}">
              <a16:creationId xmlns:a16="http://schemas.microsoft.com/office/drawing/2014/main" id="{BFB3422D-4F3A-4B90-B3D1-21CE70F494E6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427</xdr:row>
      <xdr:rowOff>0</xdr:rowOff>
    </xdr:from>
    <xdr:ext cx="304800" cy="304800"/>
    <xdr:sp macro="" textlink="">
      <xdr:nvSpPr>
        <xdr:cNvPr id="17270" name="AutoShape 3">
          <a:extLst>
            <a:ext uri="{FF2B5EF4-FFF2-40B4-BE49-F238E27FC236}">
              <a16:creationId xmlns:a16="http://schemas.microsoft.com/office/drawing/2014/main" id="{70A6E7E1-1435-492C-B986-17FA0C30A9BB}"/>
            </a:ext>
          </a:extLst>
        </xdr:cNvPr>
        <xdr:cNvSpPr>
          <a:spLocks noChangeAspect="1" noChangeArrowheads="1"/>
        </xdr:cNvSpPr>
      </xdr:nvSpPr>
      <xdr:spPr bwMode="auto">
        <a:xfrm>
          <a:off x="0" y="42643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1625"/>
    <xdr:sp macro="" textlink="">
      <xdr:nvSpPr>
        <xdr:cNvPr id="17271" name="AutoShape 1">
          <a:extLst>
            <a:ext uri="{FF2B5EF4-FFF2-40B4-BE49-F238E27FC236}">
              <a16:creationId xmlns:a16="http://schemas.microsoft.com/office/drawing/2014/main" id="{EA028437-7D0E-4188-B993-3E64A5C12C02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1625"/>
    <xdr:sp macro="" textlink="">
      <xdr:nvSpPr>
        <xdr:cNvPr id="17272" name="AutoShape 2">
          <a:extLst>
            <a:ext uri="{FF2B5EF4-FFF2-40B4-BE49-F238E27FC236}">
              <a16:creationId xmlns:a16="http://schemas.microsoft.com/office/drawing/2014/main" id="{4F0D4B17-216C-4B8F-84DD-AAF1573DDB88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1625"/>
    <xdr:sp macro="" textlink="">
      <xdr:nvSpPr>
        <xdr:cNvPr id="17273" name="AutoShape 3">
          <a:extLst>
            <a:ext uri="{FF2B5EF4-FFF2-40B4-BE49-F238E27FC236}">
              <a16:creationId xmlns:a16="http://schemas.microsoft.com/office/drawing/2014/main" id="{C64B35A8-D14A-4FE6-BED0-C36DFA009DFD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4800"/>
    <xdr:sp macro="" textlink="">
      <xdr:nvSpPr>
        <xdr:cNvPr id="17274" name="AutoShape 1">
          <a:extLst>
            <a:ext uri="{FF2B5EF4-FFF2-40B4-BE49-F238E27FC236}">
              <a16:creationId xmlns:a16="http://schemas.microsoft.com/office/drawing/2014/main" id="{299F7D1B-181A-4184-BADF-B7F03AC6D003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4800"/>
    <xdr:sp macro="" textlink="">
      <xdr:nvSpPr>
        <xdr:cNvPr id="17275" name="AutoShape 2">
          <a:extLst>
            <a:ext uri="{FF2B5EF4-FFF2-40B4-BE49-F238E27FC236}">
              <a16:creationId xmlns:a16="http://schemas.microsoft.com/office/drawing/2014/main" id="{5504C021-38CD-4CD4-9452-0996F91FD7A8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428</xdr:row>
      <xdr:rowOff>0</xdr:rowOff>
    </xdr:from>
    <xdr:ext cx="304800" cy="304800"/>
    <xdr:sp macro="" textlink="">
      <xdr:nvSpPr>
        <xdr:cNvPr id="17276" name="AutoShape 3">
          <a:extLst>
            <a:ext uri="{FF2B5EF4-FFF2-40B4-BE49-F238E27FC236}">
              <a16:creationId xmlns:a16="http://schemas.microsoft.com/office/drawing/2014/main" id="{FCE77F04-05D7-47B0-AC37-8E1159932757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1625"/>
    <xdr:sp macro="" textlink="">
      <xdr:nvSpPr>
        <xdr:cNvPr id="17277" name="AutoShape 1">
          <a:extLst>
            <a:ext uri="{FF2B5EF4-FFF2-40B4-BE49-F238E27FC236}">
              <a16:creationId xmlns:a16="http://schemas.microsoft.com/office/drawing/2014/main" id="{2FF0C7A1-ACB6-4B33-B638-A13A152DC796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1625"/>
    <xdr:sp macro="" textlink="">
      <xdr:nvSpPr>
        <xdr:cNvPr id="17278" name="AutoShape 2">
          <a:extLst>
            <a:ext uri="{FF2B5EF4-FFF2-40B4-BE49-F238E27FC236}">
              <a16:creationId xmlns:a16="http://schemas.microsoft.com/office/drawing/2014/main" id="{C07BC315-39FE-4C71-AEB8-70C635D99A13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1625"/>
    <xdr:sp macro="" textlink="">
      <xdr:nvSpPr>
        <xdr:cNvPr id="17279" name="AutoShape 3">
          <a:extLst>
            <a:ext uri="{FF2B5EF4-FFF2-40B4-BE49-F238E27FC236}">
              <a16:creationId xmlns:a16="http://schemas.microsoft.com/office/drawing/2014/main" id="{FD8F9D94-4887-4117-95B4-BAC4F04BA93B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4800"/>
    <xdr:sp macro="" textlink="">
      <xdr:nvSpPr>
        <xdr:cNvPr id="17280" name="AutoShape 1">
          <a:extLst>
            <a:ext uri="{FF2B5EF4-FFF2-40B4-BE49-F238E27FC236}">
              <a16:creationId xmlns:a16="http://schemas.microsoft.com/office/drawing/2014/main" id="{E8B86EB5-9DA0-4031-975F-BE5EAF225FA6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4800"/>
    <xdr:sp macro="" textlink="">
      <xdr:nvSpPr>
        <xdr:cNvPr id="17281" name="AutoShape 2">
          <a:extLst>
            <a:ext uri="{FF2B5EF4-FFF2-40B4-BE49-F238E27FC236}">
              <a16:creationId xmlns:a16="http://schemas.microsoft.com/office/drawing/2014/main" id="{A2A4C79C-4D87-41B6-B91C-A28ACA16F61C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429</xdr:row>
      <xdr:rowOff>0</xdr:rowOff>
    </xdr:from>
    <xdr:ext cx="304800" cy="304800"/>
    <xdr:sp macro="" textlink="">
      <xdr:nvSpPr>
        <xdr:cNvPr id="17282" name="AutoShape 3">
          <a:extLst>
            <a:ext uri="{FF2B5EF4-FFF2-40B4-BE49-F238E27FC236}">
              <a16:creationId xmlns:a16="http://schemas.microsoft.com/office/drawing/2014/main" id="{285DA450-F4E2-47DC-8DF5-604069B1E06F}"/>
            </a:ext>
          </a:extLst>
        </xdr:cNvPr>
        <xdr:cNvSpPr>
          <a:spLocks noChangeAspect="1" noChangeArrowheads="1"/>
        </xdr:cNvSpPr>
      </xdr:nvSpPr>
      <xdr:spPr bwMode="auto">
        <a:xfrm>
          <a:off x="0" y="4285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1625"/>
    <xdr:sp macro="" textlink="">
      <xdr:nvSpPr>
        <xdr:cNvPr id="17283" name="AutoShape 1">
          <a:extLst>
            <a:ext uri="{FF2B5EF4-FFF2-40B4-BE49-F238E27FC236}">
              <a16:creationId xmlns:a16="http://schemas.microsoft.com/office/drawing/2014/main" id="{3687715A-B29D-4831-90B9-0869433A6A30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1625"/>
    <xdr:sp macro="" textlink="">
      <xdr:nvSpPr>
        <xdr:cNvPr id="17284" name="AutoShape 2">
          <a:extLst>
            <a:ext uri="{FF2B5EF4-FFF2-40B4-BE49-F238E27FC236}">
              <a16:creationId xmlns:a16="http://schemas.microsoft.com/office/drawing/2014/main" id="{2BF1BA36-DD55-4813-AE40-2E86B79B8003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1625"/>
    <xdr:sp macro="" textlink="">
      <xdr:nvSpPr>
        <xdr:cNvPr id="17285" name="AutoShape 3">
          <a:extLst>
            <a:ext uri="{FF2B5EF4-FFF2-40B4-BE49-F238E27FC236}">
              <a16:creationId xmlns:a16="http://schemas.microsoft.com/office/drawing/2014/main" id="{41DD59EB-CB80-4697-8645-A4307050F491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4800"/>
    <xdr:sp macro="" textlink="">
      <xdr:nvSpPr>
        <xdr:cNvPr id="17286" name="AutoShape 1">
          <a:extLst>
            <a:ext uri="{FF2B5EF4-FFF2-40B4-BE49-F238E27FC236}">
              <a16:creationId xmlns:a16="http://schemas.microsoft.com/office/drawing/2014/main" id="{A0F4F339-4A81-42EB-8D39-15D819554C81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4800"/>
    <xdr:sp macro="" textlink="">
      <xdr:nvSpPr>
        <xdr:cNvPr id="17287" name="AutoShape 2">
          <a:extLst>
            <a:ext uri="{FF2B5EF4-FFF2-40B4-BE49-F238E27FC236}">
              <a16:creationId xmlns:a16="http://schemas.microsoft.com/office/drawing/2014/main" id="{93B487BA-9D0D-44F5-B00E-6BE28F9E96C5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430</xdr:row>
      <xdr:rowOff>0</xdr:rowOff>
    </xdr:from>
    <xdr:ext cx="304800" cy="304800"/>
    <xdr:sp macro="" textlink="">
      <xdr:nvSpPr>
        <xdr:cNvPr id="17288" name="AutoShape 3">
          <a:extLst>
            <a:ext uri="{FF2B5EF4-FFF2-40B4-BE49-F238E27FC236}">
              <a16:creationId xmlns:a16="http://schemas.microsoft.com/office/drawing/2014/main" id="{4A6C3E4A-1BB0-45ED-919A-2A8106B9C702}"/>
            </a:ext>
          </a:extLst>
        </xdr:cNvPr>
        <xdr:cNvSpPr>
          <a:spLocks noChangeAspect="1" noChangeArrowheads="1"/>
        </xdr:cNvSpPr>
      </xdr:nvSpPr>
      <xdr:spPr bwMode="auto">
        <a:xfrm>
          <a:off x="0" y="4295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1625"/>
    <xdr:sp macro="" textlink="">
      <xdr:nvSpPr>
        <xdr:cNvPr id="17289" name="AutoShape 1">
          <a:extLst>
            <a:ext uri="{FF2B5EF4-FFF2-40B4-BE49-F238E27FC236}">
              <a16:creationId xmlns:a16="http://schemas.microsoft.com/office/drawing/2014/main" id="{7A2EBCC8-EE77-4F1D-A0C4-74B0C1D81CC6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1625"/>
    <xdr:sp macro="" textlink="">
      <xdr:nvSpPr>
        <xdr:cNvPr id="17290" name="AutoShape 2">
          <a:extLst>
            <a:ext uri="{FF2B5EF4-FFF2-40B4-BE49-F238E27FC236}">
              <a16:creationId xmlns:a16="http://schemas.microsoft.com/office/drawing/2014/main" id="{E373E388-4D48-42C2-813B-4C25706A8747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1625"/>
    <xdr:sp macro="" textlink="">
      <xdr:nvSpPr>
        <xdr:cNvPr id="17291" name="AutoShape 3">
          <a:extLst>
            <a:ext uri="{FF2B5EF4-FFF2-40B4-BE49-F238E27FC236}">
              <a16:creationId xmlns:a16="http://schemas.microsoft.com/office/drawing/2014/main" id="{B104DB6E-4136-4527-83A4-CDAB332492FC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92" name="AutoShape 1">
          <a:extLst>
            <a:ext uri="{FF2B5EF4-FFF2-40B4-BE49-F238E27FC236}">
              <a16:creationId xmlns:a16="http://schemas.microsoft.com/office/drawing/2014/main" id="{425356DD-DAE1-4531-9807-1B853A9B57A5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93" name="AutoShape 2">
          <a:extLst>
            <a:ext uri="{FF2B5EF4-FFF2-40B4-BE49-F238E27FC236}">
              <a16:creationId xmlns:a16="http://schemas.microsoft.com/office/drawing/2014/main" id="{55A4A32C-8311-4A4B-BC88-F3FBA220243B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439</xdr:row>
      <xdr:rowOff>0</xdr:rowOff>
    </xdr:from>
    <xdr:ext cx="304800" cy="304800"/>
    <xdr:sp macro="" textlink="">
      <xdr:nvSpPr>
        <xdr:cNvPr id="17294" name="AutoShape 3">
          <a:extLst>
            <a:ext uri="{FF2B5EF4-FFF2-40B4-BE49-F238E27FC236}">
              <a16:creationId xmlns:a16="http://schemas.microsoft.com/office/drawing/2014/main" id="{E990421F-99EC-4686-A6BC-D3F30290A77E}"/>
            </a:ext>
          </a:extLst>
        </xdr:cNvPr>
        <xdr:cNvSpPr>
          <a:spLocks noChangeAspect="1" noChangeArrowheads="1"/>
        </xdr:cNvSpPr>
      </xdr:nvSpPr>
      <xdr:spPr bwMode="auto">
        <a:xfrm>
          <a:off x="0" y="4390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295" name="AutoShape 1">
          <a:extLst>
            <a:ext uri="{FF2B5EF4-FFF2-40B4-BE49-F238E27FC236}">
              <a16:creationId xmlns:a16="http://schemas.microsoft.com/office/drawing/2014/main" id="{C3A89B32-5316-44B4-A2BC-3B0CB11052D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296" name="AutoShape 2">
          <a:extLst>
            <a:ext uri="{FF2B5EF4-FFF2-40B4-BE49-F238E27FC236}">
              <a16:creationId xmlns:a16="http://schemas.microsoft.com/office/drawing/2014/main" id="{5EA73441-9A11-4C3C-A90A-667CA5B6BC1F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297" name="AutoShape 3">
          <a:extLst>
            <a:ext uri="{FF2B5EF4-FFF2-40B4-BE49-F238E27FC236}">
              <a16:creationId xmlns:a16="http://schemas.microsoft.com/office/drawing/2014/main" id="{3756BFF7-C575-4039-85FE-854B2A4638B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443</xdr:row>
      <xdr:rowOff>0</xdr:rowOff>
    </xdr:from>
    <xdr:ext cx="304800" cy="304800"/>
    <xdr:sp macro="" textlink="">
      <xdr:nvSpPr>
        <xdr:cNvPr id="17298" name="AutoShape 5">
          <a:extLst>
            <a:ext uri="{FF2B5EF4-FFF2-40B4-BE49-F238E27FC236}">
              <a16:creationId xmlns:a16="http://schemas.microsoft.com/office/drawing/2014/main" id="{C548DE14-6D35-4974-9601-7C89EFF8B0B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299" name="AutoShape 1">
          <a:extLst>
            <a:ext uri="{FF2B5EF4-FFF2-40B4-BE49-F238E27FC236}">
              <a16:creationId xmlns:a16="http://schemas.microsoft.com/office/drawing/2014/main" id="{C8B9BCD2-9B5B-4DD0-80E9-6E0874740723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00" name="AutoShape 2">
          <a:extLst>
            <a:ext uri="{FF2B5EF4-FFF2-40B4-BE49-F238E27FC236}">
              <a16:creationId xmlns:a16="http://schemas.microsoft.com/office/drawing/2014/main" id="{B755393A-1323-4834-8937-A1F59E020F6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01" name="AutoShape 3">
          <a:extLst>
            <a:ext uri="{FF2B5EF4-FFF2-40B4-BE49-F238E27FC236}">
              <a16:creationId xmlns:a16="http://schemas.microsoft.com/office/drawing/2014/main" id="{8B298B71-F231-4796-B445-EAC48333979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02" name="AutoShape 1">
          <a:extLst>
            <a:ext uri="{FF2B5EF4-FFF2-40B4-BE49-F238E27FC236}">
              <a16:creationId xmlns:a16="http://schemas.microsoft.com/office/drawing/2014/main" id="{A7811119-7859-43F6-BE90-782AA6A6964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03" name="AutoShape 2">
          <a:extLst>
            <a:ext uri="{FF2B5EF4-FFF2-40B4-BE49-F238E27FC236}">
              <a16:creationId xmlns:a16="http://schemas.microsoft.com/office/drawing/2014/main" id="{7AB15687-263A-4400-8A10-59688C0E247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04" name="AutoShape 3">
          <a:extLst>
            <a:ext uri="{FF2B5EF4-FFF2-40B4-BE49-F238E27FC236}">
              <a16:creationId xmlns:a16="http://schemas.microsoft.com/office/drawing/2014/main" id="{FBE8B621-003C-4D9E-9AC1-59D2F3DFB2C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05" name="AutoShape 1">
          <a:extLst>
            <a:ext uri="{FF2B5EF4-FFF2-40B4-BE49-F238E27FC236}">
              <a16:creationId xmlns:a16="http://schemas.microsoft.com/office/drawing/2014/main" id="{AC207211-291E-4EEA-AB8A-46C576FB2EC7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06" name="AutoShape 2">
          <a:extLst>
            <a:ext uri="{FF2B5EF4-FFF2-40B4-BE49-F238E27FC236}">
              <a16:creationId xmlns:a16="http://schemas.microsoft.com/office/drawing/2014/main" id="{2952E58A-F639-4693-A833-FA9A8BBE0A3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07" name="AutoShape 3">
          <a:extLst>
            <a:ext uri="{FF2B5EF4-FFF2-40B4-BE49-F238E27FC236}">
              <a16:creationId xmlns:a16="http://schemas.microsoft.com/office/drawing/2014/main" id="{AB627EC7-2835-49F5-9C76-57D2D885634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443</xdr:row>
      <xdr:rowOff>0</xdr:rowOff>
    </xdr:from>
    <xdr:ext cx="304800" cy="304800"/>
    <xdr:sp macro="" textlink="">
      <xdr:nvSpPr>
        <xdr:cNvPr id="17308" name="AutoShape 5">
          <a:extLst>
            <a:ext uri="{FF2B5EF4-FFF2-40B4-BE49-F238E27FC236}">
              <a16:creationId xmlns:a16="http://schemas.microsoft.com/office/drawing/2014/main" id="{FB34AF4A-AA31-4EE0-A752-A59D43031C1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09" name="AutoShape 1">
          <a:extLst>
            <a:ext uri="{FF2B5EF4-FFF2-40B4-BE49-F238E27FC236}">
              <a16:creationId xmlns:a16="http://schemas.microsoft.com/office/drawing/2014/main" id="{915824E6-35C3-47CA-BFD3-179DE8F3DCF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10" name="AutoShape 2">
          <a:extLst>
            <a:ext uri="{FF2B5EF4-FFF2-40B4-BE49-F238E27FC236}">
              <a16:creationId xmlns:a16="http://schemas.microsoft.com/office/drawing/2014/main" id="{3195566D-C933-463A-9BBA-0CF040A8727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11" name="AutoShape 3">
          <a:extLst>
            <a:ext uri="{FF2B5EF4-FFF2-40B4-BE49-F238E27FC236}">
              <a16:creationId xmlns:a16="http://schemas.microsoft.com/office/drawing/2014/main" id="{DCCDAAE4-ADCE-4169-8A44-6F49C1A7D3E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12" name="AutoShape 1">
          <a:extLst>
            <a:ext uri="{FF2B5EF4-FFF2-40B4-BE49-F238E27FC236}">
              <a16:creationId xmlns:a16="http://schemas.microsoft.com/office/drawing/2014/main" id="{64507871-4225-4698-8D9F-CC0FDEE55D8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13" name="AutoShape 2">
          <a:extLst>
            <a:ext uri="{FF2B5EF4-FFF2-40B4-BE49-F238E27FC236}">
              <a16:creationId xmlns:a16="http://schemas.microsoft.com/office/drawing/2014/main" id="{63C68973-5608-4392-9EF4-8A0322B1A10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14" name="AutoShape 3">
          <a:extLst>
            <a:ext uri="{FF2B5EF4-FFF2-40B4-BE49-F238E27FC236}">
              <a16:creationId xmlns:a16="http://schemas.microsoft.com/office/drawing/2014/main" id="{72180758-6A9B-41A5-AF40-B5FB601373E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15" name="AutoShape 1">
          <a:extLst>
            <a:ext uri="{FF2B5EF4-FFF2-40B4-BE49-F238E27FC236}">
              <a16:creationId xmlns:a16="http://schemas.microsoft.com/office/drawing/2014/main" id="{81F8F281-4403-4538-B3D4-28C48322B96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16" name="AutoShape 2">
          <a:extLst>
            <a:ext uri="{FF2B5EF4-FFF2-40B4-BE49-F238E27FC236}">
              <a16:creationId xmlns:a16="http://schemas.microsoft.com/office/drawing/2014/main" id="{C019E2FB-35F8-469C-AEAB-78192AB09A9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17" name="AutoShape 3">
          <a:extLst>
            <a:ext uri="{FF2B5EF4-FFF2-40B4-BE49-F238E27FC236}">
              <a16:creationId xmlns:a16="http://schemas.microsoft.com/office/drawing/2014/main" id="{CC8450A2-AC3C-43D3-BC94-36EB0B68646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18" name="AutoShape 1">
          <a:extLst>
            <a:ext uri="{FF2B5EF4-FFF2-40B4-BE49-F238E27FC236}">
              <a16:creationId xmlns:a16="http://schemas.microsoft.com/office/drawing/2014/main" id="{42A817B9-42D8-4FFE-82C6-C5C6044B3B85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19" name="AutoShape 2">
          <a:extLst>
            <a:ext uri="{FF2B5EF4-FFF2-40B4-BE49-F238E27FC236}">
              <a16:creationId xmlns:a16="http://schemas.microsoft.com/office/drawing/2014/main" id="{2FD031B2-2E1E-44F3-9427-192A9A548774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20" name="AutoShape 3">
          <a:extLst>
            <a:ext uri="{FF2B5EF4-FFF2-40B4-BE49-F238E27FC236}">
              <a16:creationId xmlns:a16="http://schemas.microsoft.com/office/drawing/2014/main" id="{C0936876-ECE3-4568-BFD7-CCE2EBF44E4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21" name="AutoShape 1">
          <a:extLst>
            <a:ext uri="{FF2B5EF4-FFF2-40B4-BE49-F238E27FC236}">
              <a16:creationId xmlns:a16="http://schemas.microsoft.com/office/drawing/2014/main" id="{0EB4615F-D659-4F12-B8C6-8BB807E5B7D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22" name="AutoShape 2">
          <a:extLst>
            <a:ext uri="{FF2B5EF4-FFF2-40B4-BE49-F238E27FC236}">
              <a16:creationId xmlns:a16="http://schemas.microsoft.com/office/drawing/2014/main" id="{874F898A-9903-4AC0-9F9C-666FAC4170F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23" name="AutoShape 3">
          <a:extLst>
            <a:ext uri="{FF2B5EF4-FFF2-40B4-BE49-F238E27FC236}">
              <a16:creationId xmlns:a16="http://schemas.microsoft.com/office/drawing/2014/main" id="{389F8C65-1F4D-4155-8546-9748B8FBD21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24" name="AutoShape 1">
          <a:extLst>
            <a:ext uri="{FF2B5EF4-FFF2-40B4-BE49-F238E27FC236}">
              <a16:creationId xmlns:a16="http://schemas.microsoft.com/office/drawing/2014/main" id="{0DBAFD60-6FAE-4377-83E9-7A729BF9713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25" name="AutoShape 2">
          <a:extLst>
            <a:ext uri="{FF2B5EF4-FFF2-40B4-BE49-F238E27FC236}">
              <a16:creationId xmlns:a16="http://schemas.microsoft.com/office/drawing/2014/main" id="{16B2AD89-7165-47ED-9432-7E7E52504CB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26" name="AutoShape 3">
          <a:extLst>
            <a:ext uri="{FF2B5EF4-FFF2-40B4-BE49-F238E27FC236}">
              <a16:creationId xmlns:a16="http://schemas.microsoft.com/office/drawing/2014/main" id="{3A74F36B-A546-497B-BFC6-958A1F8D69D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459</xdr:row>
      <xdr:rowOff>0</xdr:rowOff>
    </xdr:from>
    <xdr:ext cx="304800" cy="304800"/>
    <xdr:sp macro="" textlink="">
      <xdr:nvSpPr>
        <xdr:cNvPr id="17327" name="AutoShape 5">
          <a:extLst>
            <a:ext uri="{FF2B5EF4-FFF2-40B4-BE49-F238E27FC236}">
              <a16:creationId xmlns:a16="http://schemas.microsoft.com/office/drawing/2014/main" id="{57A9AC33-3487-4585-947F-58DCA8D5776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28" name="AutoShape 1">
          <a:extLst>
            <a:ext uri="{FF2B5EF4-FFF2-40B4-BE49-F238E27FC236}">
              <a16:creationId xmlns:a16="http://schemas.microsoft.com/office/drawing/2014/main" id="{5765E7AE-5504-4F67-BDEC-6813320C7F9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29" name="AutoShape 2">
          <a:extLst>
            <a:ext uri="{FF2B5EF4-FFF2-40B4-BE49-F238E27FC236}">
              <a16:creationId xmlns:a16="http://schemas.microsoft.com/office/drawing/2014/main" id="{A043CE73-F4A1-454C-9003-57F9806B4E0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30" name="AutoShape 3">
          <a:extLst>
            <a:ext uri="{FF2B5EF4-FFF2-40B4-BE49-F238E27FC236}">
              <a16:creationId xmlns:a16="http://schemas.microsoft.com/office/drawing/2014/main" id="{FE2EBA20-A9DD-4988-91D7-4EDBDB1E5E0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31" name="AutoShape 1">
          <a:extLst>
            <a:ext uri="{FF2B5EF4-FFF2-40B4-BE49-F238E27FC236}">
              <a16:creationId xmlns:a16="http://schemas.microsoft.com/office/drawing/2014/main" id="{18472AAD-9305-49BC-BBA4-541787114A7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32" name="AutoShape 2">
          <a:extLst>
            <a:ext uri="{FF2B5EF4-FFF2-40B4-BE49-F238E27FC236}">
              <a16:creationId xmlns:a16="http://schemas.microsoft.com/office/drawing/2014/main" id="{DBD6FC35-5B12-4621-AE9E-B08F9EE59EC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33" name="AutoShape 3">
          <a:extLst>
            <a:ext uri="{FF2B5EF4-FFF2-40B4-BE49-F238E27FC236}">
              <a16:creationId xmlns:a16="http://schemas.microsoft.com/office/drawing/2014/main" id="{5FEE8417-1C81-4201-9872-2D267D795AF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34" name="AutoShape 1">
          <a:extLst>
            <a:ext uri="{FF2B5EF4-FFF2-40B4-BE49-F238E27FC236}">
              <a16:creationId xmlns:a16="http://schemas.microsoft.com/office/drawing/2014/main" id="{406C3E92-B7F3-4545-BDC9-C547C5B5675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35" name="AutoShape 2">
          <a:extLst>
            <a:ext uri="{FF2B5EF4-FFF2-40B4-BE49-F238E27FC236}">
              <a16:creationId xmlns:a16="http://schemas.microsoft.com/office/drawing/2014/main" id="{38D8C9CA-46AF-4034-B5C1-659B7770ADA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36" name="AutoShape 3">
          <a:extLst>
            <a:ext uri="{FF2B5EF4-FFF2-40B4-BE49-F238E27FC236}">
              <a16:creationId xmlns:a16="http://schemas.microsoft.com/office/drawing/2014/main" id="{6C2415BE-F5E6-49A2-8E0C-C01163720EE9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443</xdr:row>
      <xdr:rowOff>0</xdr:rowOff>
    </xdr:from>
    <xdr:ext cx="304800" cy="304800"/>
    <xdr:sp macro="" textlink="">
      <xdr:nvSpPr>
        <xdr:cNvPr id="17337" name="AutoShape 5">
          <a:extLst>
            <a:ext uri="{FF2B5EF4-FFF2-40B4-BE49-F238E27FC236}">
              <a16:creationId xmlns:a16="http://schemas.microsoft.com/office/drawing/2014/main" id="{6F3117A2-3329-4AA8-9AAC-EDA00B3E591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38" name="AutoShape 1">
          <a:extLst>
            <a:ext uri="{FF2B5EF4-FFF2-40B4-BE49-F238E27FC236}">
              <a16:creationId xmlns:a16="http://schemas.microsoft.com/office/drawing/2014/main" id="{EA8E61A1-2DD9-464B-B5FC-9A3AB79ABB1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39" name="AutoShape 2">
          <a:extLst>
            <a:ext uri="{FF2B5EF4-FFF2-40B4-BE49-F238E27FC236}">
              <a16:creationId xmlns:a16="http://schemas.microsoft.com/office/drawing/2014/main" id="{294A1C2F-5308-4DBB-B70F-8162F2A1F375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40" name="AutoShape 3">
          <a:extLst>
            <a:ext uri="{FF2B5EF4-FFF2-40B4-BE49-F238E27FC236}">
              <a16:creationId xmlns:a16="http://schemas.microsoft.com/office/drawing/2014/main" id="{74C6040D-D356-47ED-8F5C-57BE1529765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41" name="AutoShape 1">
          <a:extLst>
            <a:ext uri="{FF2B5EF4-FFF2-40B4-BE49-F238E27FC236}">
              <a16:creationId xmlns:a16="http://schemas.microsoft.com/office/drawing/2014/main" id="{8D885C04-16BE-45E9-8465-1C0F7BFE896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42" name="AutoShape 2">
          <a:extLst>
            <a:ext uri="{FF2B5EF4-FFF2-40B4-BE49-F238E27FC236}">
              <a16:creationId xmlns:a16="http://schemas.microsoft.com/office/drawing/2014/main" id="{4FE179B9-7724-40C3-A2B2-9BEBBEAE794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43" name="AutoShape 3">
          <a:extLst>
            <a:ext uri="{FF2B5EF4-FFF2-40B4-BE49-F238E27FC236}">
              <a16:creationId xmlns:a16="http://schemas.microsoft.com/office/drawing/2014/main" id="{A84CA9A8-7752-47A8-AA61-FA3FDAB5AD8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44" name="AutoShape 1">
          <a:extLst>
            <a:ext uri="{FF2B5EF4-FFF2-40B4-BE49-F238E27FC236}">
              <a16:creationId xmlns:a16="http://schemas.microsoft.com/office/drawing/2014/main" id="{552490BC-F4FC-4AFD-B9C1-28E2CC31E65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45" name="AutoShape 2">
          <a:extLst>
            <a:ext uri="{FF2B5EF4-FFF2-40B4-BE49-F238E27FC236}">
              <a16:creationId xmlns:a16="http://schemas.microsoft.com/office/drawing/2014/main" id="{C1AC9BD4-D693-4CA8-9D1F-B90489EB158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46" name="AutoShape 3">
          <a:extLst>
            <a:ext uri="{FF2B5EF4-FFF2-40B4-BE49-F238E27FC236}">
              <a16:creationId xmlns:a16="http://schemas.microsoft.com/office/drawing/2014/main" id="{3FD900B0-D15B-4C1C-A492-46A6CAA6654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47" name="AutoShape 1">
          <a:extLst>
            <a:ext uri="{FF2B5EF4-FFF2-40B4-BE49-F238E27FC236}">
              <a16:creationId xmlns:a16="http://schemas.microsoft.com/office/drawing/2014/main" id="{2703365C-4AB4-42DD-B734-AB63CC575B0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48" name="AutoShape 2">
          <a:extLst>
            <a:ext uri="{FF2B5EF4-FFF2-40B4-BE49-F238E27FC236}">
              <a16:creationId xmlns:a16="http://schemas.microsoft.com/office/drawing/2014/main" id="{0274EA0F-1354-4FC0-B8AC-CB718959947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49" name="AutoShape 3">
          <a:extLst>
            <a:ext uri="{FF2B5EF4-FFF2-40B4-BE49-F238E27FC236}">
              <a16:creationId xmlns:a16="http://schemas.microsoft.com/office/drawing/2014/main" id="{E10000C4-0ABE-4044-861D-C478957E458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0" name="AutoShape 1">
          <a:extLst>
            <a:ext uri="{FF2B5EF4-FFF2-40B4-BE49-F238E27FC236}">
              <a16:creationId xmlns:a16="http://schemas.microsoft.com/office/drawing/2014/main" id="{9BFCBD13-CAF6-4AC1-AEC9-54FCA8C73A7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1" name="AutoShape 2">
          <a:extLst>
            <a:ext uri="{FF2B5EF4-FFF2-40B4-BE49-F238E27FC236}">
              <a16:creationId xmlns:a16="http://schemas.microsoft.com/office/drawing/2014/main" id="{3E0FB60C-3226-4E7F-B5B8-204B106B03F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2" name="AutoShape 3">
          <a:extLst>
            <a:ext uri="{FF2B5EF4-FFF2-40B4-BE49-F238E27FC236}">
              <a16:creationId xmlns:a16="http://schemas.microsoft.com/office/drawing/2014/main" id="{7CC80263-A201-493E-B4BD-B2219EBD263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53" name="AutoShape 1">
          <a:extLst>
            <a:ext uri="{FF2B5EF4-FFF2-40B4-BE49-F238E27FC236}">
              <a16:creationId xmlns:a16="http://schemas.microsoft.com/office/drawing/2014/main" id="{D0B078D0-87DD-4E90-82F8-4DE896D5541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54" name="AutoShape 2">
          <a:extLst>
            <a:ext uri="{FF2B5EF4-FFF2-40B4-BE49-F238E27FC236}">
              <a16:creationId xmlns:a16="http://schemas.microsoft.com/office/drawing/2014/main" id="{D6EEB873-E78D-47FB-9CF5-3219EFDE4AE5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55" name="AutoShape 3">
          <a:extLst>
            <a:ext uri="{FF2B5EF4-FFF2-40B4-BE49-F238E27FC236}">
              <a16:creationId xmlns:a16="http://schemas.microsoft.com/office/drawing/2014/main" id="{6D17286A-30A1-48F9-8904-30C4851BE0A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459</xdr:row>
      <xdr:rowOff>0</xdr:rowOff>
    </xdr:from>
    <xdr:ext cx="304800" cy="304800"/>
    <xdr:sp macro="" textlink="">
      <xdr:nvSpPr>
        <xdr:cNvPr id="17356" name="AutoShape 5">
          <a:extLst>
            <a:ext uri="{FF2B5EF4-FFF2-40B4-BE49-F238E27FC236}">
              <a16:creationId xmlns:a16="http://schemas.microsoft.com/office/drawing/2014/main" id="{BB915ACC-B96D-4D24-A57B-D6804AF93A5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7" name="AutoShape 1">
          <a:extLst>
            <a:ext uri="{FF2B5EF4-FFF2-40B4-BE49-F238E27FC236}">
              <a16:creationId xmlns:a16="http://schemas.microsoft.com/office/drawing/2014/main" id="{C0D81F4D-C7DB-4FBB-9B08-E5B08E93EB41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8" name="AutoShape 2">
          <a:extLst>
            <a:ext uri="{FF2B5EF4-FFF2-40B4-BE49-F238E27FC236}">
              <a16:creationId xmlns:a16="http://schemas.microsoft.com/office/drawing/2014/main" id="{C296E352-0C71-4B1B-BA23-9FE2DC0D982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59" name="AutoShape 3">
          <a:extLst>
            <a:ext uri="{FF2B5EF4-FFF2-40B4-BE49-F238E27FC236}">
              <a16:creationId xmlns:a16="http://schemas.microsoft.com/office/drawing/2014/main" id="{B611A5FA-22A5-4459-A9CB-CCA41BAF5B5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60" name="AutoShape 1">
          <a:extLst>
            <a:ext uri="{FF2B5EF4-FFF2-40B4-BE49-F238E27FC236}">
              <a16:creationId xmlns:a16="http://schemas.microsoft.com/office/drawing/2014/main" id="{FD4F128F-3AD4-49A5-92B0-DB020018622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61" name="AutoShape 2">
          <a:extLst>
            <a:ext uri="{FF2B5EF4-FFF2-40B4-BE49-F238E27FC236}">
              <a16:creationId xmlns:a16="http://schemas.microsoft.com/office/drawing/2014/main" id="{C9343E3E-C2FF-4A31-8581-D81C1BAE06C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62" name="AutoShape 3">
          <a:extLst>
            <a:ext uri="{FF2B5EF4-FFF2-40B4-BE49-F238E27FC236}">
              <a16:creationId xmlns:a16="http://schemas.microsoft.com/office/drawing/2014/main" id="{8FBDFEAE-A588-4626-B877-A3F355B385F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3" name="AutoShape 1">
          <a:extLst>
            <a:ext uri="{FF2B5EF4-FFF2-40B4-BE49-F238E27FC236}">
              <a16:creationId xmlns:a16="http://schemas.microsoft.com/office/drawing/2014/main" id="{2E287F33-71D2-4C4F-9353-07E8D2A6E71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4" name="AutoShape 2">
          <a:extLst>
            <a:ext uri="{FF2B5EF4-FFF2-40B4-BE49-F238E27FC236}">
              <a16:creationId xmlns:a16="http://schemas.microsoft.com/office/drawing/2014/main" id="{E23CCCF1-226C-42E1-9CC8-68F28CB2A177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5" name="AutoShape 3">
          <a:extLst>
            <a:ext uri="{FF2B5EF4-FFF2-40B4-BE49-F238E27FC236}">
              <a16:creationId xmlns:a16="http://schemas.microsoft.com/office/drawing/2014/main" id="{8BC97B7F-DAF2-4E14-8F67-A03DDC1B01E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6" name="AutoShape 1">
          <a:extLst>
            <a:ext uri="{FF2B5EF4-FFF2-40B4-BE49-F238E27FC236}">
              <a16:creationId xmlns:a16="http://schemas.microsoft.com/office/drawing/2014/main" id="{4BF4137A-2030-4930-8370-3CE4860F6BC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7" name="AutoShape 2">
          <a:extLst>
            <a:ext uri="{FF2B5EF4-FFF2-40B4-BE49-F238E27FC236}">
              <a16:creationId xmlns:a16="http://schemas.microsoft.com/office/drawing/2014/main" id="{C96CDC6F-01F0-4D30-AC60-66ADCD1B9B49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68" name="AutoShape 3">
          <a:extLst>
            <a:ext uri="{FF2B5EF4-FFF2-40B4-BE49-F238E27FC236}">
              <a16:creationId xmlns:a16="http://schemas.microsoft.com/office/drawing/2014/main" id="{16921538-30AC-4A10-B20F-D945E584B58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69" name="AutoShape 1">
          <a:extLst>
            <a:ext uri="{FF2B5EF4-FFF2-40B4-BE49-F238E27FC236}">
              <a16:creationId xmlns:a16="http://schemas.microsoft.com/office/drawing/2014/main" id="{246967C4-6E5A-4D2D-B2C7-7F864AF088D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70" name="AutoShape 2">
          <a:extLst>
            <a:ext uri="{FF2B5EF4-FFF2-40B4-BE49-F238E27FC236}">
              <a16:creationId xmlns:a16="http://schemas.microsoft.com/office/drawing/2014/main" id="{BB14F345-AE9D-425F-A7D1-3F56EF27627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71" name="AutoShape 3">
          <a:extLst>
            <a:ext uri="{FF2B5EF4-FFF2-40B4-BE49-F238E27FC236}">
              <a16:creationId xmlns:a16="http://schemas.microsoft.com/office/drawing/2014/main" id="{B424EEDC-6ACC-402E-B3B4-FEB043683CF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72" name="AutoShape 1">
          <a:extLst>
            <a:ext uri="{FF2B5EF4-FFF2-40B4-BE49-F238E27FC236}">
              <a16:creationId xmlns:a16="http://schemas.microsoft.com/office/drawing/2014/main" id="{F23FBCCD-149D-4088-A5B4-95AFC5E5DBB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73" name="AutoShape 2">
          <a:extLst>
            <a:ext uri="{FF2B5EF4-FFF2-40B4-BE49-F238E27FC236}">
              <a16:creationId xmlns:a16="http://schemas.microsoft.com/office/drawing/2014/main" id="{A14DF9DF-B9C4-4A31-9AC8-A07CE3B816C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74" name="AutoShape 3">
          <a:extLst>
            <a:ext uri="{FF2B5EF4-FFF2-40B4-BE49-F238E27FC236}">
              <a16:creationId xmlns:a16="http://schemas.microsoft.com/office/drawing/2014/main" id="{7AFFEE68-9DF3-47FF-AAE4-9B0A8978645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459</xdr:row>
      <xdr:rowOff>0</xdr:rowOff>
    </xdr:from>
    <xdr:ext cx="304800" cy="304800"/>
    <xdr:sp macro="" textlink="">
      <xdr:nvSpPr>
        <xdr:cNvPr id="17375" name="AutoShape 5">
          <a:extLst>
            <a:ext uri="{FF2B5EF4-FFF2-40B4-BE49-F238E27FC236}">
              <a16:creationId xmlns:a16="http://schemas.microsoft.com/office/drawing/2014/main" id="{F73B39DC-92B6-478E-BE37-4EAB6FBF2DC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76" name="AutoShape 1">
          <a:extLst>
            <a:ext uri="{FF2B5EF4-FFF2-40B4-BE49-F238E27FC236}">
              <a16:creationId xmlns:a16="http://schemas.microsoft.com/office/drawing/2014/main" id="{EC0F5010-FDDA-4FB4-961B-859152A9BFB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77" name="AutoShape 2">
          <a:extLst>
            <a:ext uri="{FF2B5EF4-FFF2-40B4-BE49-F238E27FC236}">
              <a16:creationId xmlns:a16="http://schemas.microsoft.com/office/drawing/2014/main" id="{05265283-451A-4448-A285-3A2A6FDBA6B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78" name="AutoShape 3">
          <a:extLst>
            <a:ext uri="{FF2B5EF4-FFF2-40B4-BE49-F238E27FC236}">
              <a16:creationId xmlns:a16="http://schemas.microsoft.com/office/drawing/2014/main" id="{AD291E9B-B5AD-41EB-8ED4-A643971FC33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79" name="AutoShape 1">
          <a:extLst>
            <a:ext uri="{FF2B5EF4-FFF2-40B4-BE49-F238E27FC236}">
              <a16:creationId xmlns:a16="http://schemas.microsoft.com/office/drawing/2014/main" id="{35099423-CD50-4F6C-A900-FAECE415B8D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0" name="AutoShape 2">
          <a:extLst>
            <a:ext uri="{FF2B5EF4-FFF2-40B4-BE49-F238E27FC236}">
              <a16:creationId xmlns:a16="http://schemas.microsoft.com/office/drawing/2014/main" id="{D92C44D7-5BDB-4D66-BACA-CFB1CB8BA4F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1" name="AutoShape 3">
          <a:extLst>
            <a:ext uri="{FF2B5EF4-FFF2-40B4-BE49-F238E27FC236}">
              <a16:creationId xmlns:a16="http://schemas.microsoft.com/office/drawing/2014/main" id="{4F86BC3A-2531-4F4E-8630-78ED225E6FF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82" name="AutoShape 1">
          <a:extLst>
            <a:ext uri="{FF2B5EF4-FFF2-40B4-BE49-F238E27FC236}">
              <a16:creationId xmlns:a16="http://schemas.microsoft.com/office/drawing/2014/main" id="{47D9E5A0-8690-41AB-9147-342871E6269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83" name="AutoShape 2">
          <a:extLst>
            <a:ext uri="{FF2B5EF4-FFF2-40B4-BE49-F238E27FC236}">
              <a16:creationId xmlns:a16="http://schemas.microsoft.com/office/drawing/2014/main" id="{B9E6716C-9140-4A03-A7EB-DF11C8ED4CB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84" name="AutoShape 3">
          <a:extLst>
            <a:ext uri="{FF2B5EF4-FFF2-40B4-BE49-F238E27FC236}">
              <a16:creationId xmlns:a16="http://schemas.microsoft.com/office/drawing/2014/main" id="{FF273908-05FB-4087-8088-D5A9FDF01C3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5" name="AutoShape 1">
          <a:extLst>
            <a:ext uri="{FF2B5EF4-FFF2-40B4-BE49-F238E27FC236}">
              <a16:creationId xmlns:a16="http://schemas.microsoft.com/office/drawing/2014/main" id="{58B58372-EBAF-4FD3-B2F3-B1C07D7BFFF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6" name="AutoShape 2">
          <a:extLst>
            <a:ext uri="{FF2B5EF4-FFF2-40B4-BE49-F238E27FC236}">
              <a16:creationId xmlns:a16="http://schemas.microsoft.com/office/drawing/2014/main" id="{CE52BABA-2A3A-43C2-9F1E-336911D332C9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7" name="AutoShape 3">
          <a:extLst>
            <a:ext uri="{FF2B5EF4-FFF2-40B4-BE49-F238E27FC236}">
              <a16:creationId xmlns:a16="http://schemas.microsoft.com/office/drawing/2014/main" id="{D70192A2-5DC3-45AD-A029-569A44585B2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8" name="AutoShape 1">
          <a:extLst>
            <a:ext uri="{FF2B5EF4-FFF2-40B4-BE49-F238E27FC236}">
              <a16:creationId xmlns:a16="http://schemas.microsoft.com/office/drawing/2014/main" id="{B4397D2D-DF5E-41E4-ACFC-44491ED4C73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89" name="AutoShape 2">
          <a:extLst>
            <a:ext uri="{FF2B5EF4-FFF2-40B4-BE49-F238E27FC236}">
              <a16:creationId xmlns:a16="http://schemas.microsoft.com/office/drawing/2014/main" id="{251CC8F1-E058-416D-B802-64565B116FA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90" name="AutoShape 3">
          <a:extLst>
            <a:ext uri="{FF2B5EF4-FFF2-40B4-BE49-F238E27FC236}">
              <a16:creationId xmlns:a16="http://schemas.microsoft.com/office/drawing/2014/main" id="{B520E1EE-103D-4C6D-8AB1-1E7DA1F983C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451</xdr:row>
      <xdr:rowOff>0</xdr:rowOff>
    </xdr:from>
    <xdr:ext cx="304800" cy="304800"/>
    <xdr:sp macro="" textlink="">
      <xdr:nvSpPr>
        <xdr:cNvPr id="17391" name="AutoShape 5">
          <a:extLst>
            <a:ext uri="{FF2B5EF4-FFF2-40B4-BE49-F238E27FC236}">
              <a16:creationId xmlns:a16="http://schemas.microsoft.com/office/drawing/2014/main" id="{76C26E43-B6C4-48AA-B2F0-EF56C1B6633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92" name="AutoShape 1">
          <a:extLst>
            <a:ext uri="{FF2B5EF4-FFF2-40B4-BE49-F238E27FC236}">
              <a16:creationId xmlns:a16="http://schemas.microsoft.com/office/drawing/2014/main" id="{B080CF26-3093-446B-8360-2EBDA997CDB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93" name="AutoShape 2">
          <a:extLst>
            <a:ext uri="{FF2B5EF4-FFF2-40B4-BE49-F238E27FC236}">
              <a16:creationId xmlns:a16="http://schemas.microsoft.com/office/drawing/2014/main" id="{277AC232-7D89-4785-AEF9-EDF1EDC3D9D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394" name="AutoShape 3">
          <a:extLst>
            <a:ext uri="{FF2B5EF4-FFF2-40B4-BE49-F238E27FC236}">
              <a16:creationId xmlns:a16="http://schemas.microsoft.com/office/drawing/2014/main" id="{62ADCE3D-14F7-48A6-97A9-1142B52B53E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95" name="AutoShape 1">
          <a:extLst>
            <a:ext uri="{FF2B5EF4-FFF2-40B4-BE49-F238E27FC236}">
              <a16:creationId xmlns:a16="http://schemas.microsoft.com/office/drawing/2014/main" id="{676A10CA-9349-467F-BEF8-89F914504E1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96" name="AutoShape 2">
          <a:extLst>
            <a:ext uri="{FF2B5EF4-FFF2-40B4-BE49-F238E27FC236}">
              <a16:creationId xmlns:a16="http://schemas.microsoft.com/office/drawing/2014/main" id="{1AD2F3C4-8BFA-4D57-BDA3-47D00DE1C0D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397" name="AutoShape 3">
          <a:extLst>
            <a:ext uri="{FF2B5EF4-FFF2-40B4-BE49-F238E27FC236}">
              <a16:creationId xmlns:a16="http://schemas.microsoft.com/office/drawing/2014/main" id="{62735E18-7BCE-4D46-AF24-5AD814F56CE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98" name="AutoShape 1">
          <a:extLst>
            <a:ext uri="{FF2B5EF4-FFF2-40B4-BE49-F238E27FC236}">
              <a16:creationId xmlns:a16="http://schemas.microsoft.com/office/drawing/2014/main" id="{7C8BC24B-E7C1-402D-96BE-204A4E01CB3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399" name="AutoShape 2">
          <a:extLst>
            <a:ext uri="{FF2B5EF4-FFF2-40B4-BE49-F238E27FC236}">
              <a16:creationId xmlns:a16="http://schemas.microsoft.com/office/drawing/2014/main" id="{DA0266CA-E9AB-4397-94B1-6A41F1A643C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00" name="AutoShape 3">
          <a:extLst>
            <a:ext uri="{FF2B5EF4-FFF2-40B4-BE49-F238E27FC236}">
              <a16:creationId xmlns:a16="http://schemas.microsoft.com/office/drawing/2014/main" id="{F66ADABF-F04D-4368-8A05-33B31B0EACE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1" name="AutoShape 1">
          <a:extLst>
            <a:ext uri="{FF2B5EF4-FFF2-40B4-BE49-F238E27FC236}">
              <a16:creationId xmlns:a16="http://schemas.microsoft.com/office/drawing/2014/main" id="{42E91BAC-2AA8-4455-9E56-03551C1E7EC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2" name="AutoShape 2">
          <a:extLst>
            <a:ext uri="{FF2B5EF4-FFF2-40B4-BE49-F238E27FC236}">
              <a16:creationId xmlns:a16="http://schemas.microsoft.com/office/drawing/2014/main" id="{CA4A79CE-1071-4DDA-B442-DDF57FF1387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3" name="AutoShape 3">
          <a:extLst>
            <a:ext uri="{FF2B5EF4-FFF2-40B4-BE49-F238E27FC236}">
              <a16:creationId xmlns:a16="http://schemas.microsoft.com/office/drawing/2014/main" id="{A3D9C330-822D-409B-9E34-2446CCEAA0F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4" name="AutoShape 1">
          <a:extLst>
            <a:ext uri="{FF2B5EF4-FFF2-40B4-BE49-F238E27FC236}">
              <a16:creationId xmlns:a16="http://schemas.microsoft.com/office/drawing/2014/main" id="{0CF8C5D9-FD57-41AB-B059-A38E33E879E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5" name="AutoShape 2">
          <a:extLst>
            <a:ext uri="{FF2B5EF4-FFF2-40B4-BE49-F238E27FC236}">
              <a16:creationId xmlns:a16="http://schemas.microsoft.com/office/drawing/2014/main" id="{E42769BE-C019-460F-9A24-AA3A2950D47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06" name="AutoShape 3">
          <a:extLst>
            <a:ext uri="{FF2B5EF4-FFF2-40B4-BE49-F238E27FC236}">
              <a16:creationId xmlns:a16="http://schemas.microsoft.com/office/drawing/2014/main" id="{1715B2A4-5DFF-491C-9DF0-1B810045C9E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07" name="AutoShape 1">
          <a:extLst>
            <a:ext uri="{FF2B5EF4-FFF2-40B4-BE49-F238E27FC236}">
              <a16:creationId xmlns:a16="http://schemas.microsoft.com/office/drawing/2014/main" id="{FDB4298A-CF5D-47B5-A26E-B60060270B5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08" name="AutoShape 2">
          <a:extLst>
            <a:ext uri="{FF2B5EF4-FFF2-40B4-BE49-F238E27FC236}">
              <a16:creationId xmlns:a16="http://schemas.microsoft.com/office/drawing/2014/main" id="{1465FEC0-FF10-4B00-9BF7-974BE368A72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09" name="AutoShape 3">
          <a:extLst>
            <a:ext uri="{FF2B5EF4-FFF2-40B4-BE49-F238E27FC236}">
              <a16:creationId xmlns:a16="http://schemas.microsoft.com/office/drawing/2014/main" id="{B096AFDB-5385-4260-830D-EF2E06C0687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0" name="AutoShape 1">
          <a:extLst>
            <a:ext uri="{FF2B5EF4-FFF2-40B4-BE49-F238E27FC236}">
              <a16:creationId xmlns:a16="http://schemas.microsoft.com/office/drawing/2014/main" id="{85BAD0B2-1F24-44F0-AD64-20BC8049892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1" name="AutoShape 2">
          <a:extLst>
            <a:ext uri="{FF2B5EF4-FFF2-40B4-BE49-F238E27FC236}">
              <a16:creationId xmlns:a16="http://schemas.microsoft.com/office/drawing/2014/main" id="{F1C2B4EB-575D-4132-9C61-3BDDE5A8FC47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2" name="AutoShape 3">
          <a:extLst>
            <a:ext uri="{FF2B5EF4-FFF2-40B4-BE49-F238E27FC236}">
              <a16:creationId xmlns:a16="http://schemas.microsoft.com/office/drawing/2014/main" id="{8BD0374D-70E5-41E1-856E-38CF2985C64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13" name="AutoShape 1">
          <a:extLst>
            <a:ext uri="{FF2B5EF4-FFF2-40B4-BE49-F238E27FC236}">
              <a16:creationId xmlns:a16="http://schemas.microsoft.com/office/drawing/2014/main" id="{6519A7B6-052F-41B8-A196-75515C2E961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14" name="AutoShape 2">
          <a:extLst>
            <a:ext uri="{FF2B5EF4-FFF2-40B4-BE49-F238E27FC236}">
              <a16:creationId xmlns:a16="http://schemas.microsoft.com/office/drawing/2014/main" id="{3392723C-1F35-412E-9FA9-61CCA7C7D0B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15" name="AutoShape 3">
          <a:extLst>
            <a:ext uri="{FF2B5EF4-FFF2-40B4-BE49-F238E27FC236}">
              <a16:creationId xmlns:a16="http://schemas.microsoft.com/office/drawing/2014/main" id="{1BC36912-496F-43BB-ABFC-26BA84C094C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6" name="AutoShape 1">
          <a:extLst>
            <a:ext uri="{FF2B5EF4-FFF2-40B4-BE49-F238E27FC236}">
              <a16:creationId xmlns:a16="http://schemas.microsoft.com/office/drawing/2014/main" id="{65A2EC02-8240-4DED-8973-47D1FD35A7E5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7" name="AutoShape 2">
          <a:extLst>
            <a:ext uri="{FF2B5EF4-FFF2-40B4-BE49-F238E27FC236}">
              <a16:creationId xmlns:a16="http://schemas.microsoft.com/office/drawing/2014/main" id="{3F173529-63C0-4D38-9ED0-3C8F1AD6E45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18" name="AutoShape 3">
          <a:extLst>
            <a:ext uri="{FF2B5EF4-FFF2-40B4-BE49-F238E27FC236}">
              <a16:creationId xmlns:a16="http://schemas.microsoft.com/office/drawing/2014/main" id="{443DF65B-8362-4F74-971B-8CFA67F982D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19" name="AutoShape 1">
          <a:extLst>
            <a:ext uri="{FF2B5EF4-FFF2-40B4-BE49-F238E27FC236}">
              <a16:creationId xmlns:a16="http://schemas.microsoft.com/office/drawing/2014/main" id="{3FF90717-DA59-42D3-A94D-16E491DAA15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20" name="AutoShape 2">
          <a:extLst>
            <a:ext uri="{FF2B5EF4-FFF2-40B4-BE49-F238E27FC236}">
              <a16:creationId xmlns:a16="http://schemas.microsoft.com/office/drawing/2014/main" id="{1901E36A-9C89-49E8-A1E1-A5E9B318D4D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21" name="AutoShape 3">
          <a:extLst>
            <a:ext uri="{FF2B5EF4-FFF2-40B4-BE49-F238E27FC236}">
              <a16:creationId xmlns:a16="http://schemas.microsoft.com/office/drawing/2014/main" id="{598DD73B-9E91-4D74-BA67-B8E665EC608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22" name="AutoShape 1">
          <a:extLst>
            <a:ext uri="{FF2B5EF4-FFF2-40B4-BE49-F238E27FC236}">
              <a16:creationId xmlns:a16="http://schemas.microsoft.com/office/drawing/2014/main" id="{3CC0473D-963C-41B1-B841-300132C8C81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23" name="AutoShape 2">
          <a:extLst>
            <a:ext uri="{FF2B5EF4-FFF2-40B4-BE49-F238E27FC236}">
              <a16:creationId xmlns:a16="http://schemas.microsoft.com/office/drawing/2014/main" id="{03C393CE-9E25-4042-A61C-5A644400830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24" name="AutoShape 3">
          <a:extLst>
            <a:ext uri="{FF2B5EF4-FFF2-40B4-BE49-F238E27FC236}">
              <a16:creationId xmlns:a16="http://schemas.microsoft.com/office/drawing/2014/main" id="{A9EBF4CD-88C3-4029-A65C-EA67F81CA98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25" name="AutoShape 1">
          <a:extLst>
            <a:ext uri="{FF2B5EF4-FFF2-40B4-BE49-F238E27FC236}">
              <a16:creationId xmlns:a16="http://schemas.microsoft.com/office/drawing/2014/main" id="{6412B62B-E118-47CB-AB8E-381658D7E89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26" name="AutoShape 2">
          <a:extLst>
            <a:ext uri="{FF2B5EF4-FFF2-40B4-BE49-F238E27FC236}">
              <a16:creationId xmlns:a16="http://schemas.microsoft.com/office/drawing/2014/main" id="{080D142B-CF54-4BA2-87C7-6D53A7B1E85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27" name="AutoShape 3">
          <a:extLst>
            <a:ext uri="{FF2B5EF4-FFF2-40B4-BE49-F238E27FC236}">
              <a16:creationId xmlns:a16="http://schemas.microsoft.com/office/drawing/2014/main" id="{81AB5CC0-4CC4-49BF-8A07-6EB368A83D55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28" name="AutoShape 1">
          <a:extLst>
            <a:ext uri="{FF2B5EF4-FFF2-40B4-BE49-F238E27FC236}">
              <a16:creationId xmlns:a16="http://schemas.microsoft.com/office/drawing/2014/main" id="{AB59A1E1-527A-470F-A6B6-70F1E38F961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29" name="AutoShape 2">
          <a:extLst>
            <a:ext uri="{FF2B5EF4-FFF2-40B4-BE49-F238E27FC236}">
              <a16:creationId xmlns:a16="http://schemas.microsoft.com/office/drawing/2014/main" id="{DBD7635B-4ED4-454B-A8BD-8C5AC21942B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30" name="AutoShape 3">
          <a:extLst>
            <a:ext uri="{FF2B5EF4-FFF2-40B4-BE49-F238E27FC236}">
              <a16:creationId xmlns:a16="http://schemas.microsoft.com/office/drawing/2014/main" id="{AF3161AF-3282-4332-9DF6-8963BCBEB6C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1" name="AutoShape 1">
          <a:extLst>
            <a:ext uri="{FF2B5EF4-FFF2-40B4-BE49-F238E27FC236}">
              <a16:creationId xmlns:a16="http://schemas.microsoft.com/office/drawing/2014/main" id="{41E66D89-6891-433F-8977-E9F195CECCB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2" name="AutoShape 2">
          <a:extLst>
            <a:ext uri="{FF2B5EF4-FFF2-40B4-BE49-F238E27FC236}">
              <a16:creationId xmlns:a16="http://schemas.microsoft.com/office/drawing/2014/main" id="{5C915F38-3BEF-4F62-A532-534B6D9F31E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3" name="AutoShape 3">
          <a:extLst>
            <a:ext uri="{FF2B5EF4-FFF2-40B4-BE49-F238E27FC236}">
              <a16:creationId xmlns:a16="http://schemas.microsoft.com/office/drawing/2014/main" id="{A51337FC-450C-4B48-A8A7-B16BC9B79A7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34" name="AutoShape 1">
          <a:extLst>
            <a:ext uri="{FF2B5EF4-FFF2-40B4-BE49-F238E27FC236}">
              <a16:creationId xmlns:a16="http://schemas.microsoft.com/office/drawing/2014/main" id="{207E9ECD-F4E4-4527-82BC-ACF2A89B82E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35" name="AutoShape 2">
          <a:extLst>
            <a:ext uri="{FF2B5EF4-FFF2-40B4-BE49-F238E27FC236}">
              <a16:creationId xmlns:a16="http://schemas.microsoft.com/office/drawing/2014/main" id="{8AF869D2-8C35-42FA-9C07-BB9462B8571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36" name="AutoShape 3">
          <a:extLst>
            <a:ext uri="{FF2B5EF4-FFF2-40B4-BE49-F238E27FC236}">
              <a16:creationId xmlns:a16="http://schemas.microsoft.com/office/drawing/2014/main" id="{C5CFC113-61ED-4C64-A1CE-642077561325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7" name="AutoShape 1">
          <a:extLst>
            <a:ext uri="{FF2B5EF4-FFF2-40B4-BE49-F238E27FC236}">
              <a16:creationId xmlns:a16="http://schemas.microsoft.com/office/drawing/2014/main" id="{8B7451D6-726E-4268-8F9C-1F4D555005F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8" name="AutoShape 2">
          <a:extLst>
            <a:ext uri="{FF2B5EF4-FFF2-40B4-BE49-F238E27FC236}">
              <a16:creationId xmlns:a16="http://schemas.microsoft.com/office/drawing/2014/main" id="{56D4AC51-75E4-47EA-9321-894138DDF1C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39" name="AutoShape 3">
          <a:extLst>
            <a:ext uri="{FF2B5EF4-FFF2-40B4-BE49-F238E27FC236}">
              <a16:creationId xmlns:a16="http://schemas.microsoft.com/office/drawing/2014/main" id="{ABF1212D-D981-4A8F-B1D6-F1819A49A28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451</xdr:row>
      <xdr:rowOff>0</xdr:rowOff>
    </xdr:from>
    <xdr:ext cx="304800" cy="304800"/>
    <xdr:sp macro="" textlink="">
      <xdr:nvSpPr>
        <xdr:cNvPr id="17440" name="AutoShape 5">
          <a:extLst>
            <a:ext uri="{FF2B5EF4-FFF2-40B4-BE49-F238E27FC236}">
              <a16:creationId xmlns:a16="http://schemas.microsoft.com/office/drawing/2014/main" id="{56A16D33-D38D-4D31-92D3-FA20EFB8CE7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41" name="AutoShape 1">
          <a:extLst>
            <a:ext uri="{FF2B5EF4-FFF2-40B4-BE49-F238E27FC236}">
              <a16:creationId xmlns:a16="http://schemas.microsoft.com/office/drawing/2014/main" id="{1544B86B-F4DD-475B-82B4-F7DDE3538D4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42" name="AutoShape 2">
          <a:extLst>
            <a:ext uri="{FF2B5EF4-FFF2-40B4-BE49-F238E27FC236}">
              <a16:creationId xmlns:a16="http://schemas.microsoft.com/office/drawing/2014/main" id="{05907987-276D-49D5-97A8-5D076934799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43" name="AutoShape 3">
          <a:extLst>
            <a:ext uri="{FF2B5EF4-FFF2-40B4-BE49-F238E27FC236}">
              <a16:creationId xmlns:a16="http://schemas.microsoft.com/office/drawing/2014/main" id="{666B4CCF-48C5-4B37-9CD2-19DB36648DD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44" name="AutoShape 1">
          <a:extLst>
            <a:ext uri="{FF2B5EF4-FFF2-40B4-BE49-F238E27FC236}">
              <a16:creationId xmlns:a16="http://schemas.microsoft.com/office/drawing/2014/main" id="{B96831D1-7A9C-4354-9FA5-044EB84AEF4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45" name="AutoShape 2">
          <a:extLst>
            <a:ext uri="{FF2B5EF4-FFF2-40B4-BE49-F238E27FC236}">
              <a16:creationId xmlns:a16="http://schemas.microsoft.com/office/drawing/2014/main" id="{828CF832-17CC-4ECA-86EF-894717BDAC0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46" name="AutoShape 3">
          <a:extLst>
            <a:ext uri="{FF2B5EF4-FFF2-40B4-BE49-F238E27FC236}">
              <a16:creationId xmlns:a16="http://schemas.microsoft.com/office/drawing/2014/main" id="{DE347CE1-D796-4176-BC4E-2AD10ABB66C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47" name="AutoShape 1">
          <a:extLst>
            <a:ext uri="{FF2B5EF4-FFF2-40B4-BE49-F238E27FC236}">
              <a16:creationId xmlns:a16="http://schemas.microsoft.com/office/drawing/2014/main" id="{71DAEBC0-2A14-42B4-B022-088771C701E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48" name="AutoShape 2">
          <a:extLst>
            <a:ext uri="{FF2B5EF4-FFF2-40B4-BE49-F238E27FC236}">
              <a16:creationId xmlns:a16="http://schemas.microsoft.com/office/drawing/2014/main" id="{EEA8A2BE-046F-46AD-BE1B-BB6A80FA0200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49" name="AutoShape 3">
          <a:extLst>
            <a:ext uri="{FF2B5EF4-FFF2-40B4-BE49-F238E27FC236}">
              <a16:creationId xmlns:a16="http://schemas.microsoft.com/office/drawing/2014/main" id="{4EF69A25-7846-42B6-AD4A-ABDC56152EC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0" name="AutoShape 1">
          <a:extLst>
            <a:ext uri="{FF2B5EF4-FFF2-40B4-BE49-F238E27FC236}">
              <a16:creationId xmlns:a16="http://schemas.microsoft.com/office/drawing/2014/main" id="{E9C0D9AE-2A90-4B83-AC0E-0311AA0FB7C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1" name="AutoShape 2">
          <a:extLst>
            <a:ext uri="{FF2B5EF4-FFF2-40B4-BE49-F238E27FC236}">
              <a16:creationId xmlns:a16="http://schemas.microsoft.com/office/drawing/2014/main" id="{8AD615FF-E256-4660-8E14-46B3724680A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2" name="AutoShape 3">
          <a:extLst>
            <a:ext uri="{FF2B5EF4-FFF2-40B4-BE49-F238E27FC236}">
              <a16:creationId xmlns:a16="http://schemas.microsoft.com/office/drawing/2014/main" id="{930D3366-FD10-4265-B8EA-298C5C37107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3" name="AutoShape 1">
          <a:extLst>
            <a:ext uri="{FF2B5EF4-FFF2-40B4-BE49-F238E27FC236}">
              <a16:creationId xmlns:a16="http://schemas.microsoft.com/office/drawing/2014/main" id="{0DF434DE-DB6A-4A47-B43D-8BD4402791C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4" name="AutoShape 2">
          <a:extLst>
            <a:ext uri="{FF2B5EF4-FFF2-40B4-BE49-F238E27FC236}">
              <a16:creationId xmlns:a16="http://schemas.microsoft.com/office/drawing/2014/main" id="{4F6EE256-A350-4CF8-8CBE-8CC6603F58C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55" name="AutoShape 3">
          <a:extLst>
            <a:ext uri="{FF2B5EF4-FFF2-40B4-BE49-F238E27FC236}">
              <a16:creationId xmlns:a16="http://schemas.microsoft.com/office/drawing/2014/main" id="{F9FF6167-8679-42F2-9F75-7FB35B980AC3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56" name="AutoShape 1">
          <a:extLst>
            <a:ext uri="{FF2B5EF4-FFF2-40B4-BE49-F238E27FC236}">
              <a16:creationId xmlns:a16="http://schemas.microsoft.com/office/drawing/2014/main" id="{30AAD643-AD5D-474C-8A5A-E3CBB7227FC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57" name="AutoShape 2">
          <a:extLst>
            <a:ext uri="{FF2B5EF4-FFF2-40B4-BE49-F238E27FC236}">
              <a16:creationId xmlns:a16="http://schemas.microsoft.com/office/drawing/2014/main" id="{42A45ADD-65C8-4F69-8938-D9DC666603B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58" name="AutoShape 3">
          <a:extLst>
            <a:ext uri="{FF2B5EF4-FFF2-40B4-BE49-F238E27FC236}">
              <a16:creationId xmlns:a16="http://schemas.microsoft.com/office/drawing/2014/main" id="{343CE318-2CDC-4294-9842-C6B9515070B5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59" name="AutoShape 1">
          <a:extLst>
            <a:ext uri="{FF2B5EF4-FFF2-40B4-BE49-F238E27FC236}">
              <a16:creationId xmlns:a16="http://schemas.microsoft.com/office/drawing/2014/main" id="{DD3547C9-CCFA-4A81-9388-7C05CDA94A4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60" name="AutoShape 2">
          <a:extLst>
            <a:ext uri="{FF2B5EF4-FFF2-40B4-BE49-F238E27FC236}">
              <a16:creationId xmlns:a16="http://schemas.microsoft.com/office/drawing/2014/main" id="{D6EB7922-78EF-480E-AA4E-E3C97C6B678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61" name="AutoShape 3">
          <a:extLst>
            <a:ext uri="{FF2B5EF4-FFF2-40B4-BE49-F238E27FC236}">
              <a16:creationId xmlns:a16="http://schemas.microsoft.com/office/drawing/2014/main" id="{D040C4C2-4F93-47FD-969C-2863B9F6C91B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62" name="AutoShape 1">
          <a:extLst>
            <a:ext uri="{FF2B5EF4-FFF2-40B4-BE49-F238E27FC236}">
              <a16:creationId xmlns:a16="http://schemas.microsoft.com/office/drawing/2014/main" id="{FC61C654-0EDB-43B8-85DB-BCF5CBCB26B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63" name="AutoShape 2">
          <a:extLst>
            <a:ext uri="{FF2B5EF4-FFF2-40B4-BE49-F238E27FC236}">
              <a16:creationId xmlns:a16="http://schemas.microsoft.com/office/drawing/2014/main" id="{841D7BD3-B2AD-435D-9CFE-B06B83D0825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64" name="AutoShape 3">
          <a:extLst>
            <a:ext uri="{FF2B5EF4-FFF2-40B4-BE49-F238E27FC236}">
              <a16:creationId xmlns:a16="http://schemas.microsoft.com/office/drawing/2014/main" id="{9CC61DC0-3DB0-4DD8-915E-2F5FF5BF125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65" name="AutoShape 1">
          <a:extLst>
            <a:ext uri="{FF2B5EF4-FFF2-40B4-BE49-F238E27FC236}">
              <a16:creationId xmlns:a16="http://schemas.microsoft.com/office/drawing/2014/main" id="{81C575E1-76C9-44BF-854D-C7400E4B465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66" name="AutoShape 2">
          <a:extLst>
            <a:ext uri="{FF2B5EF4-FFF2-40B4-BE49-F238E27FC236}">
              <a16:creationId xmlns:a16="http://schemas.microsoft.com/office/drawing/2014/main" id="{BD9D6C50-F9AA-42D1-8E6E-6888AF7D53C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67" name="AutoShape 3">
          <a:extLst>
            <a:ext uri="{FF2B5EF4-FFF2-40B4-BE49-F238E27FC236}">
              <a16:creationId xmlns:a16="http://schemas.microsoft.com/office/drawing/2014/main" id="{C85BEE1E-21E6-4B88-978A-392DD8E7854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68" name="AutoShape 1">
          <a:extLst>
            <a:ext uri="{FF2B5EF4-FFF2-40B4-BE49-F238E27FC236}">
              <a16:creationId xmlns:a16="http://schemas.microsoft.com/office/drawing/2014/main" id="{0DA160C0-09CD-44C5-BDF2-A586B2F81C72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69" name="AutoShape 2">
          <a:extLst>
            <a:ext uri="{FF2B5EF4-FFF2-40B4-BE49-F238E27FC236}">
              <a16:creationId xmlns:a16="http://schemas.microsoft.com/office/drawing/2014/main" id="{C7114705-024B-49D1-B8A0-AA629EFB134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70" name="AutoShape 3">
          <a:extLst>
            <a:ext uri="{FF2B5EF4-FFF2-40B4-BE49-F238E27FC236}">
              <a16:creationId xmlns:a16="http://schemas.microsoft.com/office/drawing/2014/main" id="{A1308264-06D6-4DF7-9AE4-1B8B1FF68FD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71" name="AutoShape 1">
          <a:extLst>
            <a:ext uri="{FF2B5EF4-FFF2-40B4-BE49-F238E27FC236}">
              <a16:creationId xmlns:a16="http://schemas.microsoft.com/office/drawing/2014/main" id="{D432F43A-768D-4A1C-8F6A-A051E4E32469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72" name="AutoShape 2">
          <a:extLst>
            <a:ext uri="{FF2B5EF4-FFF2-40B4-BE49-F238E27FC236}">
              <a16:creationId xmlns:a16="http://schemas.microsoft.com/office/drawing/2014/main" id="{28D60303-0CC0-4B6A-AEC9-E404D257936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73" name="AutoShape 3">
          <a:extLst>
            <a:ext uri="{FF2B5EF4-FFF2-40B4-BE49-F238E27FC236}">
              <a16:creationId xmlns:a16="http://schemas.microsoft.com/office/drawing/2014/main" id="{D492E71E-926C-4843-9FB2-C2B36AA5B545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74" name="AutoShape 1">
          <a:extLst>
            <a:ext uri="{FF2B5EF4-FFF2-40B4-BE49-F238E27FC236}">
              <a16:creationId xmlns:a16="http://schemas.microsoft.com/office/drawing/2014/main" id="{F7AA0FB6-1491-42E9-9D13-8049FE17989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75" name="AutoShape 2">
          <a:extLst>
            <a:ext uri="{FF2B5EF4-FFF2-40B4-BE49-F238E27FC236}">
              <a16:creationId xmlns:a16="http://schemas.microsoft.com/office/drawing/2014/main" id="{DAFB9D59-5B07-4799-A4A3-E4CB100DC122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76" name="AutoShape 3">
          <a:extLst>
            <a:ext uri="{FF2B5EF4-FFF2-40B4-BE49-F238E27FC236}">
              <a16:creationId xmlns:a16="http://schemas.microsoft.com/office/drawing/2014/main" id="{680C0D30-524E-4412-AD42-36AE9821857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77" name="AutoShape 1">
          <a:extLst>
            <a:ext uri="{FF2B5EF4-FFF2-40B4-BE49-F238E27FC236}">
              <a16:creationId xmlns:a16="http://schemas.microsoft.com/office/drawing/2014/main" id="{0DBA02DD-40F4-45D9-8222-B5F1DA23CAD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78" name="AutoShape 2">
          <a:extLst>
            <a:ext uri="{FF2B5EF4-FFF2-40B4-BE49-F238E27FC236}">
              <a16:creationId xmlns:a16="http://schemas.microsoft.com/office/drawing/2014/main" id="{B1034059-9009-42F2-A3B3-AF01BC803A40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79" name="AutoShape 3">
          <a:extLst>
            <a:ext uri="{FF2B5EF4-FFF2-40B4-BE49-F238E27FC236}">
              <a16:creationId xmlns:a16="http://schemas.microsoft.com/office/drawing/2014/main" id="{49E663C6-647C-44D4-91B8-2D3224BB9A2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0" name="AutoShape 1">
          <a:extLst>
            <a:ext uri="{FF2B5EF4-FFF2-40B4-BE49-F238E27FC236}">
              <a16:creationId xmlns:a16="http://schemas.microsoft.com/office/drawing/2014/main" id="{48BA004F-E2EE-4774-9825-9AE15A96232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1" name="AutoShape 2">
          <a:extLst>
            <a:ext uri="{FF2B5EF4-FFF2-40B4-BE49-F238E27FC236}">
              <a16:creationId xmlns:a16="http://schemas.microsoft.com/office/drawing/2014/main" id="{037D5790-79F6-4D56-827E-23FB3189810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2" name="AutoShape 3">
          <a:extLst>
            <a:ext uri="{FF2B5EF4-FFF2-40B4-BE49-F238E27FC236}">
              <a16:creationId xmlns:a16="http://schemas.microsoft.com/office/drawing/2014/main" id="{AFA3CA42-D598-43A3-9F46-4A4BEC94AF8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83" name="AutoShape 1">
          <a:extLst>
            <a:ext uri="{FF2B5EF4-FFF2-40B4-BE49-F238E27FC236}">
              <a16:creationId xmlns:a16="http://schemas.microsoft.com/office/drawing/2014/main" id="{F76BC6D1-8EB1-406A-AFCA-5FC06F83937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84" name="AutoShape 2">
          <a:extLst>
            <a:ext uri="{FF2B5EF4-FFF2-40B4-BE49-F238E27FC236}">
              <a16:creationId xmlns:a16="http://schemas.microsoft.com/office/drawing/2014/main" id="{7D040B9B-56B3-40A7-A9CE-C61AECFD14C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85" name="AutoShape 3">
          <a:extLst>
            <a:ext uri="{FF2B5EF4-FFF2-40B4-BE49-F238E27FC236}">
              <a16:creationId xmlns:a16="http://schemas.microsoft.com/office/drawing/2014/main" id="{208265E7-62B3-4138-B285-44722CB92415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6" name="AutoShape 1">
          <a:extLst>
            <a:ext uri="{FF2B5EF4-FFF2-40B4-BE49-F238E27FC236}">
              <a16:creationId xmlns:a16="http://schemas.microsoft.com/office/drawing/2014/main" id="{D2B44E3E-B20D-492D-8ADC-311BFE50CBA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7" name="AutoShape 2">
          <a:extLst>
            <a:ext uri="{FF2B5EF4-FFF2-40B4-BE49-F238E27FC236}">
              <a16:creationId xmlns:a16="http://schemas.microsoft.com/office/drawing/2014/main" id="{A7869D85-4A62-49B0-95EC-BF5499BE273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88" name="AutoShape 3">
          <a:extLst>
            <a:ext uri="{FF2B5EF4-FFF2-40B4-BE49-F238E27FC236}">
              <a16:creationId xmlns:a16="http://schemas.microsoft.com/office/drawing/2014/main" id="{EF7D5967-276E-431C-9A52-71CF7C19EC8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451</xdr:row>
      <xdr:rowOff>0</xdr:rowOff>
    </xdr:from>
    <xdr:ext cx="304800" cy="304800"/>
    <xdr:sp macro="" textlink="">
      <xdr:nvSpPr>
        <xdr:cNvPr id="17489" name="AutoShape 5">
          <a:extLst>
            <a:ext uri="{FF2B5EF4-FFF2-40B4-BE49-F238E27FC236}">
              <a16:creationId xmlns:a16="http://schemas.microsoft.com/office/drawing/2014/main" id="{5AFF2176-1A01-469A-AC11-977BA047F1E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90" name="AutoShape 1">
          <a:extLst>
            <a:ext uri="{FF2B5EF4-FFF2-40B4-BE49-F238E27FC236}">
              <a16:creationId xmlns:a16="http://schemas.microsoft.com/office/drawing/2014/main" id="{7892B69C-D617-442C-B0F9-98E4F70263A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91" name="AutoShape 2">
          <a:extLst>
            <a:ext uri="{FF2B5EF4-FFF2-40B4-BE49-F238E27FC236}">
              <a16:creationId xmlns:a16="http://schemas.microsoft.com/office/drawing/2014/main" id="{4237906D-F3AF-40C4-9D96-400B7C7F220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92" name="AutoShape 3">
          <a:extLst>
            <a:ext uri="{FF2B5EF4-FFF2-40B4-BE49-F238E27FC236}">
              <a16:creationId xmlns:a16="http://schemas.microsoft.com/office/drawing/2014/main" id="{D522C534-0BE8-4A17-AB5F-C288D42A64B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93" name="AutoShape 1">
          <a:extLst>
            <a:ext uri="{FF2B5EF4-FFF2-40B4-BE49-F238E27FC236}">
              <a16:creationId xmlns:a16="http://schemas.microsoft.com/office/drawing/2014/main" id="{19D0ED1E-C050-42CA-AD10-CFB931B3FB0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94" name="AutoShape 2">
          <a:extLst>
            <a:ext uri="{FF2B5EF4-FFF2-40B4-BE49-F238E27FC236}">
              <a16:creationId xmlns:a16="http://schemas.microsoft.com/office/drawing/2014/main" id="{4B8A1889-1FD2-42B6-9B99-5487BBE21F7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495" name="AutoShape 3">
          <a:extLst>
            <a:ext uri="{FF2B5EF4-FFF2-40B4-BE49-F238E27FC236}">
              <a16:creationId xmlns:a16="http://schemas.microsoft.com/office/drawing/2014/main" id="{77280CF4-B020-48F5-B3EC-697C42478C0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96" name="AutoShape 1">
          <a:extLst>
            <a:ext uri="{FF2B5EF4-FFF2-40B4-BE49-F238E27FC236}">
              <a16:creationId xmlns:a16="http://schemas.microsoft.com/office/drawing/2014/main" id="{5655F692-102E-4150-8962-41A83A8F9EC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97" name="AutoShape 2">
          <a:extLst>
            <a:ext uri="{FF2B5EF4-FFF2-40B4-BE49-F238E27FC236}">
              <a16:creationId xmlns:a16="http://schemas.microsoft.com/office/drawing/2014/main" id="{57E310D3-BDAA-470E-934C-6499F9534CF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498" name="AutoShape 3">
          <a:extLst>
            <a:ext uri="{FF2B5EF4-FFF2-40B4-BE49-F238E27FC236}">
              <a16:creationId xmlns:a16="http://schemas.microsoft.com/office/drawing/2014/main" id="{504DD0B0-BDF3-4109-81A6-4BC998D02D6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499" name="AutoShape 1">
          <a:extLst>
            <a:ext uri="{FF2B5EF4-FFF2-40B4-BE49-F238E27FC236}">
              <a16:creationId xmlns:a16="http://schemas.microsoft.com/office/drawing/2014/main" id="{DD187D49-EA70-44DC-A221-43BC8EA875E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00" name="AutoShape 2">
          <a:extLst>
            <a:ext uri="{FF2B5EF4-FFF2-40B4-BE49-F238E27FC236}">
              <a16:creationId xmlns:a16="http://schemas.microsoft.com/office/drawing/2014/main" id="{68657B1D-A629-4AC7-882E-27DCF45D7994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01" name="AutoShape 3">
          <a:extLst>
            <a:ext uri="{FF2B5EF4-FFF2-40B4-BE49-F238E27FC236}">
              <a16:creationId xmlns:a16="http://schemas.microsoft.com/office/drawing/2014/main" id="{89223DD0-75DE-4CA3-B7F2-F197F624103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02" name="AutoShape 1">
          <a:extLst>
            <a:ext uri="{FF2B5EF4-FFF2-40B4-BE49-F238E27FC236}">
              <a16:creationId xmlns:a16="http://schemas.microsoft.com/office/drawing/2014/main" id="{A1A83203-0A74-4CF5-AEDD-5BEFF7AFEBD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03" name="AutoShape 2">
          <a:extLst>
            <a:ext uri="{FF2B5EF4-FFF2-40B4-BE49-F238E27FC236}">
              <a16:creationId xmlns:a16="http://schemas.microsoft.com/office/drawing/2014/main" id="{B107384B-7BF7-4B26-887D-2ED0A42E573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04" name="AutoShape 3">
          <a:extLst>
            <a:ext uri="{FF2B5EF4-FFF2-40B4-BE49-F238E27FC236}">
              <a16:creationId xmlns:a16="http://schemas.microsoft.com/office/drawing/2014/main" id="{5B74AC5F-E38D-4D4C-9C75-B0CDD4F79A8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05" name="AutoShape 1">
          <a:extLst>
            <a:ext uri="{FF2B5EF4-FFF2-40B4-BE49-F238E27FC236}">
              <a16:creationId xmlns:a16="http://schemas.microsoft.com/office/drawing/2014/main" id="{A2B8411D-3E84-423B-959C-B6C680892FA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06" name="AutoShape 2">
          <a:extLst>
            <a:ext uri="{FF2B5EF4-FFF2-40B4-BE49-F238E27FC236}">
              <a16:creationId xmlns:a16="http://schemas.microsoft.com/office/drawing/2014/main" id="{D98A8A0A-16A6-4F47-BBFD-24D6799978B1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07" name="AutoShape 3">
          <a:extLst>
            <a:ext uri="{FF2B5EF4-FFF2-40B4-BE49-F238E27FC236}">
              <a16:creationId xmlns:a16="http://schemas.microsoft.com/office/drawing/2014/main" id="{9A70FFD6-87F0-4745-B9CA-745BF3B376B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08" name="AutoShape 1">
          <a:extLst>
            <a:ext uri="{FF2B5EF4-FFF2-40B4-BE49-F238E27FC236}">
              <a16:creationId xmlns:a16="http://schemas.microsoft.com/office/drawing/2014/main" id="{18CCD0B8-6279-45CA-8154-535BABC8583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09" name="AutoShape 2">
          <a:extLst>
            <a:ext uri="{FF2B5EF4-FFF2-40B4-BE49-F238E27FC236}">
              <a16:creationId xmlns:a16="http://schemas.microsoft.com/office/drawing/2014/main" id="{BA8BF4A7-9B8C-4CE2-BB3E-D6A74DD7356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10" name="AutoShape 3">
          <a:extLst>
            <a:ext uri="{FF2B5EF4-FFF2-40B4-BE49-F238E27FC236}">
              <a16:creationId xmlns:a16="http://schemas.microsoft.com/office/drawing/2014/main" id="{72C480DA-A5AB-4321-960D-EC2E78F019C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1" name="AutoShape 1">
          <a:extLst>
            <a:ext uri="{FF2B5EF4-FFF2-40B4-BE49-F238E27FC236}">
              <a16:creationId xmlns:a16="http://schemas.microsoft.com/office/drawing/2014/main" id="{F2F458C2-6B20-4EE5-BAAC-B1A6A699729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2" name="AutoShape 2">
          <a:extLst>
            <a:ext uri="{FF2B5EF4-FFF2-40B4-BE49-F238E27FC236}">
              <a16:creationId xmlns:a16="http://schemas.microsoft.com/office/drawing/2014/main" id="{9A42953E-C524-480D-B915-4ADF8A479765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3" name="AutoShape 3">
          <a:extLst>
            <a:ext uri="{FF2B5EF4-FFF2-40B4-BE49-F238E27FC236}">
              <a16:creationId xmlns:a16="http://schemas.microsoft.com/office/drawing/2014/main" id="{08FA9065-628C-49DB-A54B-A8EF9D6BD325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14" name="AutoShape 1">
          <a:extLst>
            <a:ext uri="{FF2B5EF4-FFF2-40B4-BE49-F238E27FC236}">
              <a16:creationId xmlns:a16="http://schemas.microsoft.com/office/drawing/2014/main" id="{034F4A2D-3BE0-4928-9B22-0E62C4DF3C87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15" name="AutoShape 2">
          <a:extLst>
            <a:ext uri="{FF2B5EF4-FFF2-40B4-BE49-F238E27FC236}">
              <a16:creationId xmlns:a16="http://schemas.microsoft.com/office/drawing/2014/main" id="{E1B103E7-0672-4B77-B839-4E13D8E8F2F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16" name="AutoShape 3">
          <a:extLst>
            <a:ext uri="{FF2B5EF4-FFF2-40B4-BE49-F238E27FC236}">
              <a16:creationId xmlns:a16="http://schemas.microsoft.com/office/drawing/2014/main" id="{CAD45863-611E-444A-9D4B-25EB10C7D295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7" name="AutoShape 1">
          <a:extLst>
            <a:ext uri="{FF2B5EF4-FFF2-40B4-BE49-F238E27FC236}">
              <a16:creationId xmlns:a16="http://schemas.microsoft.com/office/drawing/2014/main" id="{5CC97835-1B9C-4AF2-BC8F-743C57E0F23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8" name="AutoShape 2">
          <a:extLst>
            <a:ext uri="{FF2B5EF4-FFF2-40B4-BE49-F238E27FC236}">
              <a16:creationId xmlns:a16="http://schemas.microsoft.com/office/drawing/2014/main" id="{E0D0A8C0-B10E-4F00-B525-7BE25890909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19" name="AutoShape 3">
          <a:extLst>
            <a:ext uri="{FF2B5EF4-FFF2-40B4-BE49-F238E27FC236}">
              <a16:creationId xmlns:a16="http://schemas.microsoft.com/office/drawing/2014/main" id="{5ED2F666-06D0-461C-89D0-257D369674A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20" name="AutoShape 1">
          <a:extLst>
            <a:ext uri="{FF2B5EF4-FFF2-40B4-BE49-F238E27FC236}">
              <a16:creationId xmlns:a16="http://schemas.microsoft.com/office/drawing/2014/main" id="{1C6015A7-DCC7-47AB-8582-7C14720C605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21" name="AutoShape 2">
          <a:extLst>
            <a:ext uri="{FF2B5EF4-FFF2-40B4-BE49-F238E27FC236}">
              <a16:creationId xmlns:a16="http://schemas.microsoft.com/office/drawing/2014/main" id="{39EBC31E-C7DC-4BD0-BA2C-35E75FD3CB8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22" name="AutoShape 3">
          <a:extLst>
            <a:ext uri="{FF2B5EF4-FFF2-40B4-BE49-F238E27FC236}">
              <a16:creationId xmlns:a16="http://schemas.microsoft.com/office/drawing/2014/main" id="{EAA1FA57-B85E-4B57-A19A-D8F497ABB599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23" name="AutoShape 1">
          <a:extLst>
            <a:ext uri="{FF2B5EF4-FFF2-40B4-BE49-F238E27FC236}">
              <a16:creationId xmlns:a16="http://schemas.microsoft.com/office/drawing/2014/main" id="{FCA227E4-7585-4B8B-BCEF-A8B977F6E08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24" name="AutoShape 2">
          <a:extLst>
            <a:ext uri="{FF2B5EF4-FFF2-40B4-BE49-F238E27FC236}">
              <a16:creationId xmlns:a16="http://schemas.microsoft.com/office/drawing/2014/main" id="{1E6799FD-20DA-42A6-A575-E49D4EA3430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25" name="AutoShape 3">
          <a:extLst>
            <a:ext uri="{FF2B5EF4-FFF2-40B4-BE49-F238E27FC236}">
              <a16:creationId xmlns:a16="http://schemas.microsoft.com/office/drawing/2014/main" id="{07FAF6E2-CC35-4403-B65B-688B6A144ED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26" name="AutoShape 1">
          <a:extLst>
            <a:ext uri="{FF2B5EF4-FFF2-40B4-BE49-F238E27FC236}">
              <a16:creationId xmlns:a16="http://schemas.microsoft.com/office/drawing/2014/main" id="{7520F326-8E62-4041-8E1D-709E3878A75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27" name="AutoShape 2">
          <a:extLst>
            <a:ext uri="{FF2B5EF4-FFF2-40B4-BE49-F238E27FC236}">
              <a16:creationId xmlns:a16="http://schemas.microsoft.com/office/drawing/2014/main" id="{6A17F126-8B7F-4F00-9FB3-1C3467EC9A0B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28" name="AutoShape 3">
          <a:extLst>
            <a:ext uri="{FF2B5EF4-FFF2-40B4-BE49-F238E27FC236}">
              <a16:creationId xmlns:a16="http://schemas.microsoft.com/office/drawing/2014/main" id="{3E8857D5-1563-416A-B070-0FF9890B550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29" name="AutoShape 1">
          <a:extLst>
            <a:ext uri="{FF2B5EF4-FFF2-40B4-BE49-F238E27FC236}">
              <a16:creationId xmlns:a16="http://schemas.microsoft.com/office/drawing/2014/main" id="{2BFB4491-0C47-4C64-BBC2-467EA4FE663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30" name="AutoShape 2">
          <a:extLst>
            <a:ext uri="{FF2B5EF4-FFF2-40B4-BE49-F238E27FC236}">
              <a16:creationId xmlns:a16="http://schemas.microsoft.com/office/drawing/2014/main" id="{B840C66F-B811-40B8-8FCC-CF2345943261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31" name="AutoShape 3">
          <a:extLst>
            <a:ext uri="{FF2B5EF4-FFF2-40B4-BE49-F238E27FC236}">
              <a16:creationId xmlns:a16="http://schemas.microsoft.com/office/drawing/2014/main" id="{070126F5-62F3-40BE-B105-EB90C0D5BDC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32" name="AutoShape 1">
          <a:extLst>
            <a:ext uri="{FF2B5EF4-FFF2-40B4-BE49-F238E27FC236}">
              <a16:creationId xmlns:a16="http://schemas.microsoft.com/office/drawing/2014/main" id="{A6038DA9-F8A6-4CAF-9C16-94930324773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33" name="AutoShape 2">
          <a:extLst>
            <a:ext uri="{FF2B5EF4-FFF2-40B4-BE49-F238E27FC236}">
              <a16:creationId xmlns:a16="http://schemas.microsoft.com/office/drawing/2014/main" id="{3EB2E0E7-232A-4F69-864E-EE21F2DE6C8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34" name="AutoShape 3">
          <a:extLst>
            <a:ext uri="{FF2B5EF4-FFF2-40B4-BE49-F238E27FC236}">
              <a16:creationId xmlns:a16="http://schemas.microsoft.com/office/drawing/2014/main" id="{091E58B0-90D3-4E94-9443-C417A22AAD7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35" name="AutoShape 1">
          <a:extLst>
            <a:ext uri="{FF2B5EF4-FFF2-40B4-BE49-F238E27FC236}">
              <a16:creationId xmlns:a16="http://schemas.microsoft.com/office/drawing/2014/main" id="{462FFC37-465E-4D76-BFF0-C464EC7D4C3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36" name="AutoShape 2">
          <a:extLst>
            <a:ext uri="{FF2B5EF4-FFF2-40B4-BE49-F238E27FC236}">
              <a16:creationId xmlns:a16="http://schemas.microsoft.com/office/drawing/2014/main" id="{AEA01777-C203-462F-89C2-74A44FEB7985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37" name="AutoShape 3">
          <a:extLst>
            <a:ext uri="{FF2B5EF4-FFF2-40B4-BE49-F238E27FC236}">
              <a16:creationId xmlns:a16="http://schemas.microsoft.com/office/drawing/2014/main" id="{94A17739-8E65-47C4-9EB7-75152F9ABEA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451</xdr:row>
      <xdr:rowOff>0</xdr:rowOff>
    </xdr:from>
    <xdr:ext cx="304800" cy="304800"/>
    <xdr:sp macro="" textlink="">
      <xdr:nvSpPr>
        <xdr:cNvPr id="17538" name="AutoShape 5">
          <a:extLst>
            <a:ext uri="{FF2B5EF4-FFF2-40B4-BE49-F238E27FC236}">
              <a16:creationId xmlns:a16="http://schemas.microsoft.com/office/drawing/2014/main" id="{F06500D0-CE92-4DBD-AEA0-4864380D9E2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39" name="AutoShape 1">
          <a:extLst>
            <a:ext uri="{FF2B5EF4-FFF2-40B4-BE49-F238E27FC236}">
              <a16:creationId xmlns:a16="http://schemas.microsoft.com/office/drawing/2014/main" id="{D982256D-57C0-4093-ADE4-09EE5BEE246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40" name="AutoShape 2">
          <a:extLst>
            <a:ext uri="{FF2B5EF4-FFF2-40B4-BE49-F238E27FC236}">
              <a16:creationId xmlns:a16="http://schemas.microsoft.com/office/drawing/2014/main" id="{BB0359B3-D728-4D1A-B024-2BA99929C9C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41" name="AutoShape 3">
          <a:extLst>
            <a:ext uri="{FF2B5EF4-FFF2-40B4-BE49-F238E27FC236}">
              <a16:creationId xmlns:a16="http://schemas.microsoft.com/office/drawing/2014/main" id="{6FECCDAF-DEF0-490D-B80C-8FFA86401B3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42" name="AutoShape 1">
          <a:extLst>
            <a:ext uri="{FF2B5EF4-FFF2-40B4-BE49-F238E27FC236}">
              <a16:creationId xmlns:a16="http://schemas.microsoft.com/office/drawing/2014/main" id="{77AA0358-AE14-4E5A-A682-C692FECFD04F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43" name="AutoShape 2">
          <a:extLst>
            <a:ext uri="{FF2B5EF4-FFF2-40B4-BE49-F238E27FC236}">
              <a16:creationId xmlns:a16="http://schemas.microsoft.com/office/drawing/2014/main" id="{E127BCBA-7775-48B1-8B71-6B07FD0FE31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44" name="AutoShape 3">
          <a:extLst>
            <a:ext uri="{FF2B5EF4-FFF2-40B4-BE49-F238E27FC236}">
              <a16:creationId xmlns:a16="http://schemas.microsoft.com/office/drawing/2014/main" id="{0360AA3C-2455-42DC-AD7D-6E1B1A8C243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45" name="AutoShape 1">
          <a:extLst>
            <a:ext uri="{FF2B5EF4-FFF2-40B4-BE49-F238E27FC236}">
              <a16:creationId xmlns:a16="http://schemas.microsoft.com/office/drawing/2014/main" id="{CDE48C0B-AC23-4993-8768-E35B2F75B30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46" name="AutoShape 2">
          <a:extLst>
            <a:ext uri="{FF2B5EF4-FFF2-40B4-BE49-F238E27FC236}">
              <a16:creationId xmlns:a16="http://schemas.microsoft.com/office/drawing/2014/main" id="{492D4CF9-B72C-444F-AF47-5E95AC5AE2B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47" name="AutoShape 3">
          <a:extLst>
            <a:ext uri="{FF2B5EF4-FFF2-40B4-BE49-F238E27FC236}">
              <a16:creationId xmlns:a16="http://schemas.microsoft.com/office/drawing/2014/main" id="{69E23F83-F64F-4935-9E1A-3424E07A47F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48" name="AutoShape 1">
          <a:extLst>
            <a:ext uri="{FF2B5EF4-FFF2-40B4-BE49-F238E27FC236}">
              <a16:creationId xmlns:a16="http://schemas.microsoft.com/office/drawing/2014/main" id="{3550B131-F690-4544-B840-B3124F08011B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49" name="AutoShape 2">
          <a:extLst>
            <a:ext uri="{FF2B5EF4-FFF2-40B4-BE49-F238E27FC236}">
              <a16:creationId xmlns:a16="http://schemas.microsoft.com/office/drawing/2014/main" id="{4F7DB8F1-9503-42F2-9976-4CD5037ED8D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50" name="AutoShape 3">
          <a:extLst>
            <a:ext uri="{FF2B5EF4-FFF2-40B4-BE49-F238E27FC236}">
              <a16:creationId xmlns:a16="http://schemas.microsoft.com/office/drawing/2014/main" id="{F63F2152-77AA-467D-955C-BACE6698BCC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51" name="AutoShape 1">
          <a:extLst>
            <a:ext uri="{FF2B5EF4-FFF2-40B4-BE49-F238E27FC236}">
              <a16:creationId xmlns:a16="http://schemas.microsoft.com/office/drawing/2014/main" id="{672DC7E2-4F2D-41B7-9D28-F42FB838964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52" name="AutoShape 2">
          <a:extLst>
            <a:ext uri="{FF2B5EF4-FFF2-40B4-BE49-F238E27FC236}">
              <a16:creationId xmlns:a16="http://schemas.microsoft.com/office/drawing/2014/main" id="{5E7F830E-03BB-445B-87F0-A2D7F39F1B5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53" name="AutoShape 3">
          <a:extLst>
            <a:ext uri="{FF2B5EF4-FFF2-40B4-BE49-F238E27FC236}">
              <a16:creationId xmlns:a16="http://schemas.microsoft.com/office/drawing/2014/main" id="{7316F26B-1FAD-4364-94D7-2420300E6F2F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54" name="AutoShape 1">
          <a:extLst>
            <a:ext uri="{FF2B5EF4-FFF2-40B4-BE49-F238E27FC236}">
              <a16:creationId xmlns:a16="http://schemas.microsoft.com/office/drawing/2014/main" id="{4A82A3F7-7A50-4540-A500-43C9CD83BC41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55" name="AutoShape 2">
          <a:extLst>
            <a:ext uri="{FF2B5EF4-FFF2-40B4-BE49-F238E27FC236}">
              <a16:creationId xmlns:a16="http://schemas.microsoft.com/office/drawing/2014/main" id="{1B2A275D-0A79-4306-A105-B19AA1BF1F00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56" name="AutoShape 3">
          <a:extLst>
            <a:ext uri="{FF2B5EF4-FFF2-40B4-BE49-F238E27FC236}">
              <a16:creationId xmlns:a16="http://schemas.microsoft.com/office/drawing/2014/main" id="{E9D3B78D-2EE2-4A6D-B5BE-F39A3E0861D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57" name="AutoShape 1">
          <a:extLst>
            <a:ext uri="{FF2B5EF4-FFF2-40B4-BE49-F238E27FC236}">
              <a16:creationId xmlns:a16="http://schemas.microsoft.com/office/drawing/2014/main" id="{C402A871-DEF0-4192-BAFE-AF84D3A6477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58" name="AutoShape 2">
          <a:extLst>
            <a:ext uri="{FF2B5EF4-FFF2-40B4-BE49-F238E27FC236}">
              <a16:creationId xmlns:a16="http://schemas.microsoft.com/office/drawing/2014/main" id="{ECFB9386-889E-44A9-B373-E8C72A0538F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59" name="AutoShape 3">
          <a:extLst>
            <a:ext uri="{FF2B5EF4-FFF2-40B4-BE49-F238E27FC236}">
              <a16:creationId xmlns:a16="http://schemas.microsoft.com/office/drawing/2014/main" id="{AB6544F7-80B9-449C-929E-53AF0880773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0" name="AutoShape 1">
          <a:extLst>
            <a:ext uri="{FF2B5EF4-FFF2-40B4-BE49-F238E27FC236}">
              <a16:creationId xmlns:a16="http://schemas.microsoft.com/office/drawing/2014/main" id="{37CFF5BC-8493-46BB-AB24-97A0D1FC856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1" name="AutoShape 2">
          <a:extLst>
            <a:ext uri="{FF2B5EF4-FFF2-40B4-BE49-F238E27FC236}">
              <a16:creationId xmlns:a16="http://schemas.microsoft.com/office/drawing/2014/main" id="{AC303725-A9CF-41F6-844B-8E9A6A195C7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2" name="AutoShape 3">
          <a:extLst>
            <a:ext uri="{FF2B5EF4-FFF2-40B4-BE49-F238E27FC236}">
              <a16:creationId xmlns:a16="http://schemas.microsoft.com/office/drawing/2014/main" id="{A26DFD48-27C9-4C8C-B9E8-26053258A1B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63" name="AutoShape 1">
          <a:extLst>
            <a:ext uri="{FF2B5EF4-FFF2-40B4-BE49-F238E27FC236}">
              <a16:creationId xmlns:a16="http://schemas.microsoft.com/office/drawing/2014/main" id="{9F563DAB-F499-427B-97D1-B54961AD0E8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64" name="AutoShape 2">
          <a:extLst>
            <a:ext uri="{FF2B5EF4-FFF2-40B4-BE49-F238E27FC236}">
              <a16:creationId xmlns:a16="http://schemas.microsoft.com/office/drawing/2014/main" id="{0D5E5D09-0EF0-4048-A093-0BFEF4441570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65" name="AutoShape 3">
          <a:extLst>
            <a:ext uri="{FF2B5EF4-FFF2-40B4-BE49-F238E27FC236}">
              <a16:creationId xmlns:a16="http://schemas.microsoft.com/office/drawing/2014/main" id="{58878866-D6B8-4AEF-8956-66308C41D9D7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6" name="AutoShape 1">
          <a:extLst>
            <a:ext uri="{FF2B5EF4-FFF2-40B4-BE49-F238E27FC236}">
              <a16:creationId xmlns:a16="http://schemas.microsoft.com/office/drawing/2014/main" id="{DF0B65C4-A227-4BEE-967B-AEB1F3964B0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7" name="AutoShape 2">
          <a:extLst>
            <a:ext uri="{FF2B5EF4-FFF2-40B4-BE49-F238E27FC236}">
              <a16:creationId xmlns:a16="http://schemas.microsoft.com/office/drawing/2014/main" id="{10796CD4-CA8E-4A42-ACDA-D7F32414DD7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68" name="AutoShape 3">
          <a:extLst>
            <a:ext uri="{FF2B5EF4-FFF2-40B4-BE49-F238E27FC236}">
              <a16:creationId xmlns:a16="http://schemas.microsoft.com/office/drawing/2014/main" id="{8AE29774-3704-4C68-89A9-E4C60E6E0394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69" name="AutoShape 1">
          <a:extLst>
            <a:ext uri="{FF2B5EF4-FFF2-40B4-BE49-F238E27FC236}">
              <a16:creationId xmlns:a16="http://schemas.microsoft.com/office/drawing/2014/main" id="{A6292765-533B-4148-A360-451B25580354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70" name="AutoShape 2">
          <a:extLst>
            <a:ext uri="{FF2B5EF4-FFF2-40B4-BE49-F238E27FC236}">
              <a16:creationId xmlns:a16="http://schemas.microsoft.com/office/drawing/2014/main" id="{573FD078-05CD-4CAA-9E60-2F066965E01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71" name="AutoShape 3">
          <a:extLst>
            <a:ext uri="{FF2B5EF4-FFF2-40B4-BE49-F238E27FC236}">
              <a16:creationId xmlns:a16="http://schemas.microsoft.com/office/drawing/2014/main" id="{75A90C7C-E929-46B6-B857-8F04789EF084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72" name="AutoShape 1">
          <a:extLst>
            <a:ext uri="{FF2B5EF4-FFF2-40B4-BE49-F238E27FC236}">
              <a16:creationId xmlns:a16="http://schemas.microsoft.com/office/drawing/2014/main" id="{908510E2-5C36-41AC-A77A-384398F7FEC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73" name="AutoShape 2">
          <a:extLst>
            <a:ext uri="{FF2B5EF4-FFF2-40B4-BE49-F238E27FC236}">
              <a16:creationId xmlns:a16="http://schemas.microsoft.com/office/drawing/2014/main" id="{4E7553F4-7943-43A5-8A05-11440F8ED21A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74" name="AutoShape 3">
          <a:extLst>
            <a:ext uri="{FF2B5EF4-FFF2-40B4-BE49-F238E27FC236}">
              <a16:creationId xmlns:a16="http://schemas.microsoft.com/office/drawing/2014/main" id="{61D323A4-AB33-49DA-86D5-9BC2A3E0AFBC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75" name="AutoShape 1">
          <a:extLst>
            <a:ext uri="{FF2B5EF4-FFF2-40B4-BE49-F238E27FC236}">
              <a16:creationId xmlns:a16="http://schemas.microsoft.com/office/drawing/2014/main" id="{D2BC510F-4D81-414E-9374-FEF2491650C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76" name="AutoShape 2">
          <a:extLst>
            <a:ext uri="{FF2B5EF4-FFF2-40B4-BE49-F238E27FC236}">
              <a16:creationId xmlns:a16="http://schemas.microsoft.com/office/drawing/2014/main" id="{DBCDE91B-CADD-4FA5-9ACF-7D7F5E85B69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77" name="AutoShape 3">
          <a:extLst>
            <a:ext uri="{FF2B5EF4-FFF2-40B4-BE49-F238E27FC236}">
              <a16:creationId xmlns:a16="http://schemas.microsoft.com/office/drawing/2014/main" id="{1C3F2993-E5BF-403F-B95B-8023038952A9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78" name="AutoShape 1">
          <a:extLst>
            <a:ext uri="{FF2B5EF4-FFF2-40B4-BE49-F238E27FC236}">
              <a16:creationId xmlns:a16="http://schemas.microsoft.com/office/drawing/2014/main" id="{CE073AF9-15B8-42B1-BF39-83045746E19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79" name="AutoShape 2">
          <a:extLst>
            <a:ext uri="{FF2B5EF4-FFF2-40B4-BE49-F238E27FC236}">
              <a16:creationId xmlns:a16="http://schemas.microsoft.com/office/drawing/2014/main" id="{0742ED0F-F408-4501-B31E-E45D7BC251F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80" name="AutoShape 3">
          <a:extLst>
            <a:ext uri="{FF2B5EF4-FFF2-40B4-BE49-F238E27FC236}">
              <a16:creationId xmlns:a16="http://schemas.microsoft.com/office/drawing/2014/main" id="{8ADEED23-991A-4DD8-8B00-5D32C6F554D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81" name="AutoShape 1">
          <a:extLst>
            <a:ext uri="{FF2B5EF4-FFF2-40B4-BE49-F238E27FC236}">
              <a16:creationId xmlns:a16="http://schemas.microsoft.com/office/drawing/2014/main" id="{01BEF490-789F-4C4E-A138-8A5CA680624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82" name="AutoShape 2">
          <a:extLst>
            <a:ext uri="{FF2B5EF4-FFF2-40B4-BE49-F238E27FC236}">
              <a16:creationId xmlns:a16="http://schemas.microsoft.com/office/drawing/2014/main" id="{11BF736C-7906-43B0-8F24-2081ECFDA0B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83" name="AutoShape 3">
          <a:extLst>
            <a:ext uri="{FF2B5EF4-FFF2-40B4-BE49-F238E27FC236}">
              <a16:creationId xmlns:a16="http://schemas.microsoft.com/office/drawing/2014/main" id="{F17C1A80-A0E7-44A4-82A0-09514797B71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84" name="AutoShape 1">
          <a:extLst>
            <a:ext uri="{FF2B5EF4-FFF2-40B4-BE49-F238E27FC236}">
              <a16:creationId xmlns:a16="http://schemas.microsoft.com/office/drawing/2014/main" id="{8686EB6C-5EB8-4AD9-89E8-9B9F91718D09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85" name="AutoShape 2">
          <a:extLst>
            <a:ext uri="{FF2B5EF4-FFF2-40B4-BE49-F238E27FC236}">
              <a16:creationId xmlns:a16="http://schemas.microsoft.com/office/drawing/2014/main" id="{A2AEFF11-3BCC-414F-A19A-78921804245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86" name="AutoShape 3">
          <a:extLst>
            <a:ext uri="{FF2B5EF4-FFF2-40B4-BE49-F238E27FC236}">
              <a16:creationId xmlns:a16="http://schemas.microsoft.com/office/drawing/2014/main" id="{7819160D-5562-403E-B468-CAEC843334B2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87" name="AutoShape 1">
          <a:extLst>
            <a:ext uri="{FF2B5EF4-FFF2-40B4-BE49-F238E27FC236}">
              <a16:creationId xmlns:a16="http://schemas.microsoft.com/office/drawing/2014/main" id="{99F96AE6-8D31-4288-9F92-BF8E042627F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88" name="AutoShape 2">
          <a:extLst>
            <a:ext uri="{FF2B5EF4-FFF2-40B4-BE49-F238E27FC236}">
              <a16:creationId xmlns:a16="http://schemas.microsoft.com/office/drawing/2014/main" id="{61A9249E-B6CE-49CC-8BD1-C7BF1BB16E8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89" name="AutoShape 3">
          <a:extLst>
            <a:ext uri="{FF2B5EF4-FFF2-40B4-BE49-F238E27FC236}">
              <a16:creationId xmlns:a16="http://schemas.microsoft.com/office/drawing/2014/main" id="{8F0D0EF6-7E88-4542-8B50-1389B56CBCD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459</xdr:row>
      <xdr:rowOff>0</xdr:rowOff>
    </xdr:from>
    <xdr:ext cx="304800" cy="304800"/>
    <xdr:sp macro="" textlink="">
      <xdr:nvSpPr>
        <xdr:cNvPr id="17590" name="AutoShape 5">
          <a:extLst>
            <a:ext uri="{FF2B5EF4-FFF2-40B4-BE49-F238E27FC236}">
              <a16:creationId xmlns:a16="http://schemas.microsoft.com/office/drawing/2014/main" id="{8D12AD00-433F-46C4-BFB6-C4BD257F1FE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91" name="AutoShape 1">
          <a:extLst>
            <a:ext uri="{FF2B5EF4-FFF2-40B4-BE49-F238E27FC236}">
              <a16:creationId xmlns:a16="http://schemas.microsoft.com/office/drawing/2014/main" id="{C49D589C-CAFB-4306-A0BF-98816217322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92" name="AutoShape 2">
          <a:extLst>
            <a:ext uri="{FF2B5EF4-FFF2-40B4-BE49-F238E27FC236}">
              <a16:creationId xmlns:a16="http://schemas.microsoft.com/office/drawing/2014/main" id="{7DC2B595-A264-428B-A4CC-240A9830813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593" name="AutoShape 3">
          <a:extLst>
            <a:ext uri="{FF2B5EF4-FFF2-40B4-BE49-F238E27FC236}">
              <a16:creationId xmlns:a16="http://schemas.microsoft.com/office/drawing/2014/main" id="{AEF3D11C-B768-41B6-B956-E4DD804BDC1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94" name="AutoShape 1">
          <a:extLst>
            <a:ext uri="{FF2B5EF4-FFF2-40B4-BE49-F238E27FC236}">
              <a16:creationId xmlns:a16="http://schemas.microsoft.com/office/drawing/2014/main" id="{C6B78E7A-1DA8-453A-8D28-8FBBAFCA1E9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95" name="AutoShape 2">
          <a:extLst>
            <a:ext uri="{FF2B5EF4-FFF2-40B4-BE49-F238E27FC236}">
              <a16:creationId xmlns:a16="http://schemas.microsoft.com/office/drawing/2014/main" id="{B1DF65A7-38DB-4B80-9C68-F46DC41ED68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596" name="AutoShape 3">
          <a:extLst>
            <a:ext uri="{FF2B5EF4-FFF2-40B4-BE49-F238E27FC236}">
              <a16:creationId xmlns:a16="http://schemas.microsoft.com/office/drawing/2014/main" id="{276BDCE3-386F-4398-B874-4628E7159F0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97" name="AutoShape 1">
          <a:extLst>
            <a:ext uri="{FF2B5EF4-FFF2-40B4-BE49-F238E27FC236}">
              <a16:creationId xmlns:a16="http://schemas.microsoft.com/office/drawing/2014/main" id="{17E941A1-A94A-4AB5-9ADD-744EDDB9758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98" name="AutoShape 2">
          <a:extLst>
            <a:ext uri="{FF2B5EF4-FFF2-40B4-BE49-F238E27FC236}">
              <a16:creationId xmlns:a16="http://schemas.microsoft.com/office/drawing/2014/main" id="{36C2BB1F-14A5-4DA2-A3C6-05B48CC953A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599" name="AutoShape 3">
          <a:extLst>
            <a:ext uri="{FF2B5EF4-FFF2-40B4-BE49-F238E27FC236}">
              <a16:creationId xmlns:a16="http://schemas.microsoft.com/office/drawing/2014/main" id="{1782467C-5284-471C-8606-A4A4DFC74F03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0" name="AutoShape 1">
          <a:extLst>
            <a:ext uri="{FF2B5EF4-FFF2-40B4-BE49-F238E27FC236}">
              <a16:creationId xmlns:a16="http://schemas.microsoft.com/office/drawing/2014/main" id="{42E6CEB7-457D-4E63-A593-C91877BF881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1" name="AutoShape 2">
          <a:extLst>
            <a:ext uri="{FF2B5EF4-FFF2-40B4-BE49-F238E27FC236}">
              <a16:creationId xmlns:a16="http://schemas.microsoft.com/office/drawing/2014/main" id="{37AC3842-721E-4AED-984F-7A6343E817A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2" name="AutoShape 3">
          <a:extLst>
            <a:ext uri="{FF2B5EF4-FFF2-40B4-BE49-F238E27FC236}">
              <a16:creationId xmlns:a16="http://schemas.microsoft.com/office/drawing/2014/main" id="{83E1E73D-82C2-4307-8998-E2E92258107B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03" name="AutoShape 1">
          <a:extLst>
            <a:ext uri="{FF2B5EF4-FFF2-40B4-BE49-F238E27FC236}">
              <a16:creationId xmlns:a16="http://schemas.microsoft.com/office/drawing/2014/main" id="{22C18C39-C059-42C6-9636-8708FCF0E635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04" name="AutoShape 2">
          <a:extLst>
            <a:ext uri="{FF2B5EF4-FFF2-40B4-BE49-F238E27FC236}">
              <a16:creationId xmlns:a16="http://schemas.microsoft.com/office/drawing/2014/main" id="{6A2F2442-4B0E-4B92-9BBE-A9AE6B483256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05" name="AutoShape 3">
          <a:extLst>
            <a:ext uri="{FF2B5EF4-FFF2-40B4-BE49-F238E27FC236}">
              <a16:creationId xmlns:a16="http://schemas.microsoft.com/office/drawing/2014/main" id="{1307ECFD-7BB5-43E9-93AB-AEA01993DF4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6" name="AutoShape 1">
          <a:extLst>
            <a:ext uri="{FF2B5EF4-FFF2-40B4-BE49-F238E27FC236}">
              <a16:creationId xmlns:a16="http://schemas.microsoft.com/office/drawing/2014/main" id="{5E1C269F-6EF5-42ED-B693-34E1E40D2C31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7" name="AutoShape 2">
          <a:extLst>
            <a:ext uri="{FF2B5EF4-FFF2-40B4-BE49-F238E27FC236}">
              <a16:creationId xmlns:a16="http://schemas.microsoft.com/office/drawing/2014/main" id="{37D936F4-2A28-43B4-98EC-89348DC0A4C8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08" name="AutoShape 3">
          <a:extLst>
            <a:ext uri="{FF2B5EF4-FFF2-40B4-BE49-F238E27FC236}">
              <a16:creationId xmlns:a16="http://schemas.microsoft.com/office/drawing/2014/main" id="{8371E5A9-D902-447B-9B4D-1D1B36DBFA1E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09" name="AutoShape 1">
          <a:extLst>
            <a:ext uri="{FF2B5EF4-FFF2-40B4-BE49-F238E27FC236}">
              <a16:creationId xmlns:a16="http://schemas.microsoft.com/office/drawing/2014/main" id="{FC196F5B-D01B-4EE4-ADE6-C28ECE98C74F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0" name="AutoShape 2">
          <a:extLst>
            <a:ext uri="{FF2B5EF4-FFF2-40B4-BE49-F238E27FC236}">
              <a16:creationId xmlns:a16="http://schemas.microsoft.com/office/drawing/2014/main" id="{27BE9877-D572-4423-9ABA-86A84103E31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1" name="AutoShape 3">
          <a:extLst>
            <a:ext uri="{FF2B5EF4-FFF2-40B4-BE49-F238E27FC236}">
              <a16:creationId xmlns:a16="http://schemas.microsoft.com/office/drawing/2014/main" id="{786EDDF3-1385-4EEC-9D35-30C3FA329A2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2" name="AutoShape 1">
          <a:extLst>
            <a:ext uri="{FF2B5EF4-FFF2-40B4-BE49-F238E27FC236}">
              <a16:creationId xmlns:a16="http://schemas.microsoft.com/office/drawing/2014/main" id="{993FED3A-FC6A-4048-95FB-893A077929B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3" name="AutoShape 2">
          <a:extLst>
            <a:ext uri="{FF2B5EF4-FFF2-40B4-BE49-F238E27FC236}">
              <a16:creationId xmlns:a16="http://schemas.microsoft.com/office/drawing/2014/main" id="{BC28EFF8-6E5A-4301-B768-B7E0713E3F4A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4" name="AutoShape 3">
          <a:extLst>
            <a:ext uri="{FF2B5EF4-FFF2-40B4-BE49-F238E27FC236}">
              <a16:creationId xmlns:a16="http://schemas.microsoft.com/office/drawing/2014/main" id="{5F69A23F-97B9-46C5-BEFE-9F4A6DEEF11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5" name="AutoShape 1">
          <a:extLst>
            <a:ext uri="{FF2B5EF4-FFF2-40B4-BE49-F238E27FC236}">
              <a16:creationId xmlns:a16="http://schemas.microsoft.com/office/drawing/2014/main" id="{CF90F776-D1CC-49EC-AD42-DB1C12D88ED0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6" name="AutoShape 2">
          <a:extLst>
            <a:ext uri="{FF2B5EF4-FFF2-40B4-BE49-F238E27FC236}">
              <a16:creationId xmlns:a16="http://schemas.microsoft.com/office/drawing/2014/main" id="{EAEB0169-D520-482C-9BA6-36ABF8965C7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17" name="AutoShape 3">
          <a:extLst>
            <a:ext uri="{FF2B5EF4-FFF2-40B4-BE49-F238E27FC236}">
              <a16:creationId xmlns:a16="http://schemas.microsoft.com/office/drawing/2014/main" id="{6D650D89-BDE2-47A5-89E4-5BFB168EC1A9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18" name="AutoShape 1">
          <a:extLst>
            <a:ext uri="{FF2B5EF4-FFF2-40B4-BE49-F238E27FC236}">
              <a16:creationId xmlns:a16="http://schemas.microsoft.com/office/drawing/2014/main" id="{B1AFC57F-83EA-4D36-AC67-EA947B452FFF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19" name="AutoShape 2">
          <a:extLst>
            <a:ext uri="{FF2B5EF4-FFF2-40B4-BE49-F238E27FC236}">
              <a16:creationId xmlns:a16="http://schemas.microsoft.com/office/drawing/2014/main" id="{35A69AF4-0305-4CF0-95F2-C241D5225AAA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20" name="AutoShape 3">
          <a:extLst>
            <a:ext uri="{FF2B5EF4-FFF2-40B4-BE49-F238E27FC236}">
              <a16:creationId xmlns:a16="http://schemas.microsoft.com/office/drawing/2014/main" id="{B34388B6-7161-4BFE-888E-17F5A59C26B9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21" name="AutoShape 1">
          <a:extLst>
            <a:ext uri="{FF2B5EF4-FFF2-40B4-BE49-F238E27FC236}">
              <a16:creationId xmlns:a16="http://schemas.microsoft.com/office/drawing/2014/main" id="{D9021725-9E67-4D0C-990A-AEAB8739E897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22" name="AutoShape 2">
          <a:extLst>
            <a:ext uri="{FF2B5EF4-FFF2-40B4-BE49-F238E27FC236}">
              <a16:creationId xmlns:a16="http://schemas.microsoft.com/office/drawing/2014/main" id="{A5C524CA-7B5F-4793-BE6E-1115E187A54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23" name="AutoShape 3">
          <a:extLst>
            <a:ext uri="{FF2B5EF4-FFF2-40B4-BE49-F238E27FC236}">
              <a16:creationId xmlns:a16="http://schemas.microsoft.com/office/drawing/2014/main" id="{53B1E30C-4E32-42FB-B996-B694E2731FD2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4" name="AutoShape 1">
          <a:extLst>
            <a:ext uri="{FF2B5EF4-FFF2-40B4-BE49-F238E27FC236}">
              <a16:creationId xmlns:a16="http://schemas.microsoft.com/office/drawing/2014/main" id="{EE9D512B-6A70-4F2B-B17A-4D6816BAB46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5" name="AutoShape 2">
          <a:extLst>
            <a:ext uri="{FF2B5EF4-FFF2-40B4-BE49-F238E27FC236}">
              <a16:creationId xmlns:a16="http://schemas.microsoft.com/office/drawing/2014/main" id="{C9D77BA4-C0F3-4062-AAB4-C79CC7441B8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6" name="AutoShape 3">
          <a:extLst>
            <a:ext uri="{FF2B5EF4-FFF2-40B4-BE49-F238E27FC236}">
              <a16:creationId xmlns:a16="http://schemas.microsoft.com/office/drawing/2014/main" id="{6D60E9FE-A6EA-4687-BCF6-FDAE56C1B3A4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7" name="AutoShape 1">
          <a:extLst>
            <a:ext uri="{FF2B5EF4-FFF2-40B4-BE49-F238E27FC236}">
              <a16:creationId xmlns:a16="http://schemas.microsoft.com/office/drawing/2014/main" id="{C09A1A95-3524-437E-9448-AC3CFCD651A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8" name="AutoShape 2">
          <a:extLst>
            <a:ext uri="{FF2B5EF4-FFF2-40B4-BE49-F238E27FC236}">
              <a16:creationId xmlns:a16="http://schemas.microsoft.com/office/drawing/2014/main" id="{C4949A0D-1067-4860-932A-3B8652BAF51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29" name="AutoShape 3">
          <a:extLst>
            <a:ext uri="{FF2B5EF4-FFF2-40B4-BE49-F238E27FC236}">
              <a16:creationId xmlns:a16="http://schemas.microsoft.com/office/drawing/2014/main" id="{B9B2FF90-0F35-4676-B1EA-DDA04DC1DEB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30" name="AutoShape 1">
          <a:extLst>
            <a:ext uri="{FF2B5EF4-FFF2-40B4-BE49-F238E27FC236}">
              <a16:creationId xmlns:a16="http://schemas.microsoft.com/office/drawing/2014/main" id="{92AFE4DA-7F69-4D30-9B8A-AC8CC9FAF25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31" name="AutoShape 2">
          <a:extLst>
            <a:ext uri="{FF2B5EF4-FFF2-40B4-BE49-F238E27FC236}">
              <a16:creationId xmlns:a16="http://schemas.microsoft.com/office/drawing/2014/main" id="{432A3150-22C2-4C7A-BC5D-2424F5FD17D1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32" name="AutoShape 3">
          <a:extLst>
            <a:ext uri="{FF2B5EF4-FFF2-40B4-BE49-F238E27FC236}">
              <a16:creationId xmlns:a16="http://schemas.microsoft.com/office/drawing/2014/main" id="{28A55BFF-663E-4289-AA17-9FD37B35F807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33" name="AutoShape 1">
          <a:extLst>
            <a:ext uri="{FF2B5EF4-FFF2-40B4-BE49-F238E27FC236}">
              <a16:creationId xmlns:a16="http://schemas.microsoft.com/office/drawing/2014/main" id="{36A205EC-F1E9-4821-A2D5-36D82026CA23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34" name="AutoShape 2">
          <a:extLst>
            <a:ext uri="{FF2B5EF4-FFF2-40B4-BE49-F238E27FC236}">
              <a16:creationId xmlns:a16="http://schemas.microsoft.com/office/drawing/2014/main" id="{2D6337BF-AFCE-48CE-B4B0-7025D44119F3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35" name="AutoShape 3">
          <a:extLst>
            <a:ext uri="{FF2B5EF4-FFF2-40B4-BE49-F238E27FC236}">
              <a16:creationId xmlns:a16="http://schemas.microsoft.com/office/drawing/2014/main" id="{B2139216-8626-42B0-A251-5FC0CB5BC59C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36" name="AutoShape 1">
          <a:extLst>
            <a:ext uri="{FF2B5EF4-FFF2-40B4-BE49-F238E27FC236}">
              <a16:creationId xmlns:a16="http://schemas.microsoft.com/office/drawing/2014/main" id="{0EE0C794-6893-4C18-9C18-098079AF5A7D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37" name="AutoShape 2">
          <a:extLst>
            <a:ext uri="{FF2B5EF4-FFF2-40B4-BE49-F238E27FC236}">
              <a16:creationId xmlns:a16="http://schemas.microsoft.com/office/drawing/2014/main" id="{517E2830-DA3E-4ACA-88E2-ECC71AC36243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451</xdr:row>
      <xdr:rowOff>0</xdr:rowOff>
    </xdr:from>
    <xdr:ext cx="304800" cy="304800"/>
    <xdr:sp macro="" textlink="">
      <xdr:nvSpPr>
        <xdr:cNvPr id="17638" name="AutoShape 3">
          <a:extLst>
            <a:ext uri="{FF2B5EF4-FFF2-40B4-BE49-F238E27FC236}">
              <a16:creationId xmlns:a16="http://schemas.microsoft.com/office/drawing/2014/main" id="{212C8137-2BE6-41A4-96B3-3F614A70FB46}"/>
            </a:ext>
          </a:extLst>
        </xdr:cNvPr>
        <xdr:cNvSpPr>
          <a:spLocks noChangeAspect="1" noChangeArrowheads="1"/>
        </xdr:cNvSpPr>
      </xdr:nvSpPr>
      <xdr:spPr bwMode="auto">
        <a:xfrm>
          <a:off x="0" y="4515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39" name="AutoShape 1">
          <a:extLst>
            <a:ext uri="{FF2B5EF4-FFF2-40B4-BE49-F238E27FC236}">
              <a16:creationId xmlns:a16="http://schemas.microsoft.com/office/drawing/2014/main" id="{536884C5-8D47-4D2F-BA0A-6684D444F3E6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0" name="AutoShape 2">
          <a:extLst>
            <a:ext uri="{FF2B5EF4-FFF2-40B4-BE49-F238E27FC236}">
              <a16:creationId xmlns:a16="http://schemas.microsoft.com/office/drawing/2014/main" id="{2DD0F3D7-ABC0-4C57-A2F8-76AC1DC46B39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1" name="AutoShape 3">
          <a:extLst>
            <a:ext uri="{FF2B5EF4-FFF2-40B4-BE49-F238E27FC236}">
              <a16:creationId xmlns:a16="http://schemas.microsoft.com/office/drawing/2014/main" id="{B14FD54A-BA75-4ED5-9751-F8507608E91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2" name="AutoShape 1">
          <a:extLst>
            <a:ext uri="{FF2B5EF4-FFF2-40B4-BE49-F238E27FC236}">
              <a16:creationId xmlns:a16="http://schemas.microsoft.com/office/drawing/2014/main" id="{B186A018-9234-4733-BFF2-036E08A1579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3" name="AutoShape 2">
          <a:extLst>
            <a:ext uri="{FF2B5EF4-FFF2-40B4-BE49-F238E27FC236}">
              <a16:creationId xmlns:a16="http://schemas.microsoft.com/office/drawing/2014/main" id="{72A2924C-859A-4169-BC0B-847E477EB89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4" name="AutoShape 3">
          <a:extLst>
            <a:ext uri="{FF2B5EF4-FFF2-40B4-BE49-F238E27FC236}">
              <a16:creationId xmlns:a16="http://schemas.microsoft.com/office/drawing/2014/main" id="{305B5E7B-EA61-430E-81D8-2D64CAC8F8B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5" name="AutoShape 1">
          <a:extLst>
            <a:ext uri="{FF2B5EF4-FFF2-40B4-BE49-F238E27FC236}">
              <a16:creationId xmlns:a16="http://schemas.microsoft.com/office/drawing/2014/main" id="{DF597753-B35B-47C5-9E1A-64EAAC957029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6" name="AutoShape 2">
          <a:extLst>
            <a:ext uri="{FF2B5EF4-FFF2-40B4-BE49-F238E27FC236}">
              <a16:creationId xmlns:a16="http://schemas.microsoft.com/office/drawing/2014/main" id="{004BA948-83F2-4D71-A95F-D6CCF14D7413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647" name="AutoShape 3">
          <a:extLst>
            <a:ext uri="{FF2B5EF4-FFF2-40B4-BE49-F238E27FC236}">
              <a16:creationId xmlns:a16="http://schemas.microsoft.com/office/drawing/2014/main" id="{CF5B42E4-46B0-4779-8FDF-BB37321FCA7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1625"/>
    <xdr:sp macro="" textlink="">
      <xdr:nvSpPr>
        <xdr:cNvPr id="17648" name="AutoShape 1">
          <a:extLst>
            <a:ext uri="{FF2B5EF4-FFF2-40B4-BE49-F238E27FC236}">
              <a16:creationId xmlns:a16="http://schemas.microsoft.com/office/drawing/2014/main" id="{C8F7FEA2-02EC-42E3-AB90-BDB84D322581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1625"/>
    <xdr:sp macro="" textlink="">
      <xdr:nvSpPr>
        <xdr:cNvPr id="17649" name="AutoShape 2">
          <a:extLst>
            <a:ext uri="{FF2B5EF4-FFF2-40B4-BE49-F238E27FC236}">
              <a16:creationId xmlns:a16="http://schemas.microsoft.com/office/drawing/2014/main" id="{4CC0FB9D-2CDD-44FA-B57E-56AD76B7E06B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1625"/>
    <xdr:sp macro="" textlink="">
      <xdr:nvSpPr>
        <xdr:cNvPr id="17650" name="AutoShape 3">
          <a:extLst>
            <a:ext uri="{FF2B5EF4-FFF2-40B4-BE49-F238E27FC236}">
              <a16:creationId xmlns:a16="http://schemas.microsoft.com/office/drawing/2014/main" id="{27CE7CFA-C3C4-4C73-B628-1EBDE11163FE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4800"/>
    <xdr:sp macro="" textlink="">
      <xdr:nvSpPr>
        <xdr:cNvPr id="17651" name="AutoShape 1">
          <a:extLst>
            <a:ext uri="{FF2B5EF4-FFF2-40B4-BE49-F238E27FC236}">
              <a16:creationId xmlns:a16="http://schemas.microsoft.com/office/drawing/2014/main" id="{208F9197-04BD-498F-801B-E162592C1D6D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4800"/>
    <xdr:sp macro="" textlink="">
      <xdr:nvSpPr>
        <xdr:cNvPr id="17652" name="AutoShape 2">
          <a:extLst>
            <a:ext uri="{FF2B5EF4-FFF2-40B4-BE49-F238E27FC236}">
              <a16:creationId xmlns:a16="http://schemas.microsoft.com/office/drawing/2014/main" id="{862D8AFA-0BD6-4556-B61F-A64968B82F25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441</xdr:row>
      <xdr:rowOff>0</xdr:rowOff>
    </xdr:from>
    <xdr:ext cx="304800" cy="304800"/>
    <xdr:sp macro="" textlink="">
      <xdr:nvSpPr>
        <xdr:cNvPr id="17653" name="AutoShape 3">
          <a:extLst>
            <a:ext uri="{FF2B5EF4-FFF2-40B4-BE49-F238E27FC236}">
              <a16:creationId xmlns:a16="http://schemas.microsoft.com/office/drawing/2014/main" id="{EA94F27F-33DF-474B-93FC-3B9FBCF3F1C3}"/>
            </a:ext>
          </a:extLst>
        </xdr:cNvPr>
        <xdr:cNvSpPr>
          <a:spLocks noChangeAspect="1" noChangeArrowheads="1"/>
        </xdr:cNvSpPr>
      </xdr:nvSpPr>
      <xdr:spPr bwMode="auto">
        <a:xfrm>
          <a:off x="0" y="44110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1625"/>
    <xdr:sp macro="" textlink="">
      <xdr:nvSpPr>
        <xdr:cNvPr id="17654" name="AutoShape 1">
          <a:extLst>
            <a:ext uri="{FF2B5EF4-FFF2-40B4-BE49-F238E27FC236}">
              <a16:creationId xmlns:a16="http://schemas.microsoft.com/office/drawing/2014/main" id="{A5060737-C828-4D00-B191-984CF09092A0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1625"/>
    <xdr:sp macro="" textlink="">
      <xdr:nvSpPr>
        <xdr:cNvPr id="17655" name="AutoShape 2">
          <a:extLst>
            <a:ext uri="{FF2B5EF4-FFF2-40B4-BE49-F238E27FC236}">
              <a16:creationId xmlns:a16="http://schemas.microsoft.com/office/drawing/2014/main" id="{BB50B999-ADE3-40A1-8A0B-1DA84D66CAB3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1625"/>
    <xdr:sp macro="" textlink="">
      <xdr:nvSpPr>
        <xdr:cNvPr id="17656" name="AutoShape 3">
          <a:extLst>
            <a:ext uri="{FF2B5EF4-FFF2-40B4-BE49-F238E27FC236}">
              <a16:creationId xmlns:a16="http://schemas.microsoft.com/office/drawing/2014/main" id="{1421BE72-F264-421B-888C-2A6382BDF0B1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4800"/>
    <xdr:sp macro="" textlink="">
      <xdr:nvSpPr>
        <xdr:cNvPr id="17657" name="AutoShape 1">
          <a:extLst>
            <a:ext uri="{FF2B5EF4-FFF2-40B4-BE49-F238E27FC236}">
              <a16:creationId xmlns:a16="http://schemas.microsoft.com/office/drawing/2014/main" id="{B5268985-42C0-438A-8E11-AE206D2DBA83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4800"/>
    <xdr:sp macro="" textlink="">
      <xdr:nvSpPr>
        <xdr:cNvPr id="17658" name="AutoShape 2">
          <a:extLst>
            <a:ext uri="{FF2B5EF4-FFF2-40B4-BE49-F238E27FC236}">
              <a16:creationId xmlns:a16="http://schemas.microsoft.com/office/drawing/2014/main" id="{DE20C294-67F5-4F9C-9284-3CC41F8FF393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442</xdr:row>
      <xdr:rowOff>0</xdr:rowOff>
    </xdr:from>
    <xdr:ext cx="304800" cy="304800"/>
    <xdr:sp macro="" textlink="">
      <xdr:nvSpPr>
        <xdr:cNvPr id="17659" name="AutoShape 3">
          <a:extLst>
            <a:ext uri="{FF2B5EF4-FFF2-40B4-BE49-F238E27FC236}">
              <a16:creationId xmlns:a16="http://schemas.microsoft.com/office/drawing/2014/main" id="{B36C7DFC-61EC-4EF8-90B4-5FCCC2E89900}"/>
            </a:ext>
          </a:extLst>
        </xdr:cNvPr>
        <xdr:cNvSpPr>
          <a:spLocks noChangeAspect="1" noChangeArrowheads="1"/>
        </xdr:cNvSpPr>
      </xdr:nvSpPr>
      <xdr:spPr bwMode="auto">
        <a:xfrm>
          <a:off x="0" y="4421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1625"/>
    <xdr:sp macro="" textlink="">
      <xdr:nvSpPr>
        <xdr:cNvPr id="17660" name="AutoShape 1">
          <a:extLst>
            <a:ext uri="{FF2B5EF4-FFF2-40B4-BE49-F238E27FC236}">
              <a16:creationId xmlns:a16="http://schemas.microsoft.com/office/drawing/2014/main" id="{6119EC47-695E-471B-B7A1-0650A100235D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1625"/>
    <xdr:sp macro="" textlink="">
      <xdr:nvSpPr>
        <xdr:cNvPr id="17661" name="AutoShape 2">
          <a:extLst>
            <a:ext uri="{FF2B5EF4-FFF2-40B4-BE49-F238E27FC236}">
              <a16:creationId xmlns:a16="http://schemas.microsoft.com/office/drawing/2014/main" id="{04A58411-C136-4776-BAB7-B497ADC427A8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1625"/>
    <xdr:sp macro="" textlink="">
      <xdr:nvSpPr>
        <xdr:cNvPr id="17662" name="AutoShape 3">
          <a:extLst>
            <a:ext uri="{FF2B5EF4-FFF2-40B4-BE49-F238E27FC236}">
              <a16:creationId xmlns:a16="http://schemas.microsoft.com/office/drawing/2014/main" id="{47B895BD-613A-4E29-9AC4-5AE41BEB5D22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63" name="AutoShape 1">
          <a:extLst>
            <a:ext uri="{FF2B5EF4-FFF2-40B4-BE49-F238E27FC236}">
              <a16:creationId xmlns:a16="http://schemas.microsoft.com/office/drawing/2014/main" id="{73CDF608-D894-4576-9902-76C34624FD10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64" name="AutoShape 2">
          <a:extLst>
            <a:ext uri="{FF2B5EF4-FFF2-40B4-BE49-F238E27FC236}">
              <a16:creationId xmlns:a16="http://schemas.microsoft.com/office/drawing/2014/main" id="{AC314C36-8F5E-4F42-B866-64DF870AD67E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443</xdr:row>
      <xdr:rowOff>0</xdr:rowOff>
    </xdr:from>
    <xdr:ext cx="304800" cy="304800"/>
    <xdr:sp macro="" textlink="">
      <xdr:nvSpPr>
        <xdr:cNvPr id="17665" name="AutoShape 3">
          <a:extLst>
            <a:ext uri="{FF2B5EF4-FFF2-40B4-BE49-F238E27FC236}">
              <a16:creationId xmlns:a16="http://schemas.microsoft.com/office/drawing/2014/main" id="{82ACBD7B-F67B-4D41-B1AC-3BA09ABFD681}"/>
            </a:ext>
          </a:extLst>
        </xdr:cNvPr>
        <xdr:cNvSpPr>
          <a:spLocks noChangeAspect="1" noChangeArrowheads="1"/>
        </xdr:cNvSpPr>
      </xdr:nvSpPr>
      <xdr:spPr bwMode="auto">
        <a:xfrm>
          <a:off x="0" y="44319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1625"/>
    <xdr:sp macro="" textlink="">
      <xdr:nvSpPr>
        <xdr:cNvPr id="17666" name="AutoShape 1">
          <a:extLst>
            <a:ext uri="{FF2B5EF4-FFF2-40B4-BE49-F238E27FC236}">
              <a16:creationId xmlns:a16="http://schemas.microsoft.com/office/drawing/2014/main" id="{DD4BB338-C43C-4E9C-A2E1-F8F79546CF11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1625"/>
    <xdr:sp macro="" textlink="">
      <xdr:nvSpPr>
        <xdr:cNvPr id="17667" name="AutoShape 2">
          <a:extLst>
            <a:ext uri="{FF2B5EF4-FFF2-40B4-BE49-F238E27FC236}">
              <a16:creationId xmlns:a16="http://schemas.microsoft.com/office/drawing/2014/main" id="{92F76498-F017-421F-8C57-48965B1E9726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1625"/>
    <xdr:sp macro="" textlink="">
      <xdr:nvSpPr>
        <xdr:cNvPr id="17668" name="AutoShape 3">
          <a:extLst>
            <a:ext uri="{FF2B5EF4-FFF2-40B4-BE49-F238E27FC236}">
              <a16:creationId xmlns:a16="http://schemas.microsoft.com/office/drawing/2014/main" id="{02E717B9-6B8E-46B7-A699-1C0764AFBAC7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4800"/>
    <xdr:sp macro="" textlink="">
      <xdr:nvSpPr>
        <xdr:cNvPr id="17669" name="AutoShape 1">
          <a:extLst>
            <a:ext uri="{FF2B5EF4-FFF2-40B4-BE49-F238E27FC236}">
              <a16:creationId xmlns:a16="http://schemas.microsoft.com/office/drawing/2014/main" id="{B5763151-82B5-47A1-A0F1-C8329316608A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4800"/>
    <xdr:sp macro="" textlink="">
      <xdr:nvSpPr>
        <xdr:cNvPr id="17670" name="AutoShape 2">
          <a:extLst>
            <a:ext uri="{FF2B5EF4-FFF2-40B4-BE49-F238E27FC236}">
              <a16:creationId xmlns:a16="http://schemas.microsoft.com/office/drawing/2014/main" id="{C177D4EE-1550-4BF2-AB53-3BC6899B5234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444</xdr:row>
      <xdr:rowOff>0</xdr:rowOff>
    </xdr:from>
    <xdr:ext cx="304800" cy="304800"/>
    <xdr:sp macro="" textlink="">
      <xdr:nvSpPr>
        <xdr:cNvPr id="17671" name="AutoShape 3">
          <a:extLst>
            <a:ext uri="{FF2B5EF4-FFF2-40B4-BE49-F238E27FC236}">
              <a16:creationId xmlns:a16="http://schemas.microsoft.com/office/drawing/2014/main" id="{8F6C6D95-F3B3-4157-B1F3-8851D120E0E2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1625"/>
    <xdr:sp macro="" textlink="">
      <xdr:nvSpPr>
        <xdr:cNvPr id="17672" name="AutoShape 1">
          <a:extLst>
            <a:ext uri="{FF2B5EF4-FFF2-40B4-BE49-F238E27FC236}">
              <a16:creationId xmlns:a16="http://schemas.microsoft.com/office/drawing/2014/main" id="{1998EE68-9FA2-41D2-8444-4B50F5679844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1625"/>
    <xdr:sp macro="" textlink="">
      <xdr:nvSpPr>
        <xdr:cNvPr id="17673" name="AutoShape 2">
          <a:extLst>
            <a:ext uri="{FF2B5EF4-FFF2-40B4-BE49-F238E27FC236}">
              <a16:creationId xmlns:a16="http://schemas.microsoft.com/office/drawing/2014/main" id="{B4768523-1217-46B0-8C17-80F49F51BEE1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1625"/>
    <xdr:sp macro="" textlink="">
      <xdr:nvSpPr>
        <xdr:cNvPr id="17674" name="AutoShape 3">
          <a:extLst>
            <a:ext uri="{FF2B5EF4-FFF2-40B4-BE49-F238E27FC236}">
              <a16:creationId xmlns:a16="http://schemas.microsoft.com/office/drawing/2014/main" id="{6442A2B6-F6BF-4CD7-97F1-63DD440EC9CD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4800"/>
    <xdr:sp macro="" textlink="">
      <xdr:nvSpPr>
        <xdr:cNvPr id="17675" name="AutoShape 1">
          <a:extLst>
            <a:ext uri="{FF2B5EF4-FFF2-40B4-BE49-F238E27FC236}">
              <a16:creationId xmlns:a16="http://schemas.microsoft.com/office/drawing/2014/main" id="{3158CAF8-5685-4E5C-A2B4-5EF911FB27FE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4800"/>
    <xdr:sp macro="" textlink="">
      <xdr:nvSpPr>
        <xdr:cNvPr id="17676" name="AutoShape 2">
          <a:extLst>
            <a:ext uri="{FF2B5EF4-FFF2-40B4-BE49-F238E27FC236}">
              <a16:creationId xmlns:a16="http://schemas.microsoft.com/office/drawing/2014/main" id="{8FDC0AE2-E5FF-4F71-8A7C-BB19994F7248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445</xdr:row>
      <xdr:rowOff>0</xdr:rowOff>
    </xdr:from>
    <xdr:ext cx="304800" cy="304800"/>
    <xdr:sp macro="" textlink="">
      <xdr:nvSpPr>
        <xdr:cNvPr id="17677" name="AutoShape 3">
          <a:extLst>
            <a:ext uri="{FF2B5EF4-FFF2-40B4-BE49-F238E27FC236}">
              <a16:creationId xmlns:a16="http://schemas.microsoft.com/office/drawing/2014/main" id="{39DC6769-4744-464C-BF86-97BC351929B5}"/>
            </a:ext>
          </a:extLst>
        </xdr:cNvPr>
        <xdr:cNvSpPr>
          <a:spLocks noChangeAspect="1" noChangeArrowheads="1"/>
        </xdr:cNvSpPr>
      </xdr:nvSpPr>
      <xdr:spPr bwMode="auto">
        <a:xfrm>
          <a:off x="0" y="44529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1625"/>
    <xdr:sp macro="" textlink="">
      <xdr:nvSpPr>
        <xdr:cNvPr id="17678" name="AutoShape 1">
          <a:extLst>
            <a:ext uri="{FF2B5EF4-FFF2-40B4-BE49-F238E27FC236}">
              <a16:creationId xmlns:a16="http://schemas.microsoft.com/office/drawing/2014/main" id="{09104520-1659-410A-9E07-F0A29A476905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1625"/>
    <xdr:sp macro="" textlink="">
      <xdr:nvSpPr>
        <xdr:cNvPr id="17679" name="AutoShape 2">
          <a:extLst>
            <a:ext uri="{FF2B5EF4-FFF2-40B4-BE49-F238E27FC236}">
              <a16:creationId xmlns:a16="http://schemas.microsoft.com/office/drawing/2014/main" id="{C45DB3B4-A3C3-4AAB-82EB-3DF25C9B6706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1625"/>
    <xdr:sp macro="" textlink="">
      <xdr:nvSpPr>
        <xdr:cNvPr id="17680" name="AutoShape 3">
          <a:extLst>
            <a:ext uri="{FF2B5EF4-FFF2-40B4-BE49-F238E27FC236}">
              <a16:creationId xmlns:a16="http://schemas.microsoft.com/office/drawing/2014/main" id="{A257DA83-DF4C-430F-BDFD-B1662E587FF5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4800"/>
    <xdr:sp macro="" textlink="">
      <xdr:nvSpPr>
        <xdr:cNvPr id="17681" name="AutoShape 1">
          <a:extLst>
            <a:ext uri="{FF2B5EF4-FFF2-40B4-BE49-F238E27FC236}">
              <a16:creationId xmlns:a16="http://schemas.microsoft.com/office/drawing/2014/main" id="{17DE30A2-A2E3-499E-A635-FBE16A47E04E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4800"/>
    <xdr:sp macro="" textlink="">
      <xdr:nvSpPr>
        <xdr:cNvPr id="17682" name="AutoShape 2">
          <a:extLst>
            <a:ext uri="{FF2B5EF4-FFF2-40B4-BE49-F238E27FC236}">
              <a16:creationId xmlns:a16="http://schemas.microsoft.com/office/drawing/2014/main" id="{F616F966-3C7C-4252-8F06-38D1B4D31A9A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446</xdr:row>
      <xdr:rowOff>0</xdr:rowOff>
    </xdr:from>
    <xdr:ext cx="304800" cy="304800"/>
    <xdr:sp macro="" textlink="">
      <xdr:nvSpPr>
        <xdr:cNvPr id="17683" name="AutoShape 3">
          <a:extLst>
            <a:ext uri="{FF2B5EF4-FFF2-40B4-BE49-F238E27FC236}">
              <a16:creationId xmlns:a16="http://schemas.microsoft.com/office/drawing/2014/main" id="{37DEA452-BD9E-4A5C-AFDB-2DE0D9BEACED}"/>
            </a:ext>
          </a:extLst>
        </xdr:cNvPr>
        <xdr:cNvSpPr>
          <a:spLocks noChangeAspect="1" noChangeArrowheads="1"/>
        </xdr:cNvSpPr>
      </xdr:nvSpPr>
      <xdr:spPr bwMode="auto">
        <a:xfrm>
          <a:off x="0" y="4463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1625"/>
    <xdr:sp macro="" textlink="">
      <xdr:nvSpPr>
        <xdr:cNvPr id="17684" name="AutoShape 1">
          <a:extLst>
            <a:ext uri="{FF2B5EF4-FFF2-40B4-BE49-F238E27FC236}">
              <a16:creationId xmlns:a16="http://schemas.microsoft.com/office/drawing/2014/main" id="{226C002D-A799-4768-A136-B72094022281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1625"/>
    <xdr:sp macro="" textlink="">
      <xdr:nvSpPr>
        <xdr:cNvPr id="17685" name="AutoShape 2">
          <a:extLst>
            <a:ext uri="{FF2B5EF4-FFF2-40B4-BE49-F238E27FC236}">
              <a16:creationId xmlns:a16="http://schemas.microsoft.com/office/drawing/2014/main" id="{B419FCED-7DDC-43AA-872C-5CF1B6786DDA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1625"/>
    <xdr:sp macro="" textlink="">
      <xdr:nvSpPr>
        <xdr:cNvPr id="17686" name="AutoShape 3">
          <a:extLst>
            <a:ext uri="{FF2B5EF4-FFF2-40B4-BE49-F238E27FC236}">
              <a16:creationId xmlns:a16="http://schemas.microsoft.com/office/drawing/2014/main" id="{E6F53B17-84AC-4BA7-B507-0B5E306423C3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4800"/>
    <xdr:sp macro="" textlink="">
      <xdr:nvSpPr>
        <xdr:cNvPr id="17687" name="AutoShape 1">
          <a:extLst>
            <a:ext uri="{FF2B5EF4-FFF2-40B4-BE49-F238E27FC236}">
              <a16:creationId xmlns:a16="http://schemas.microsoft.com/office/drawing/2014/main" id="{9D1D12EB-E34C-4AC8-82C7-071751DDCDDB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4800"/>
    <xdr:sp macro="" textlink="">
      <xdr:nvSpPr>
        <xdr:cNvPr id="17688" name="AutoShape 2">
          <a:extLst>
            <a:ext uri="{FF2B5EF4-FFF2-40B4-BE49-F238E27FC236}">
              <a16:creationId xmlns:a16="http://schemas.microsoft.com/office/drawing/2014/main" id="{5008D672-2CDA-4B34-B087-FE0BB281AAD5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447</xdr:row>
      <xdr:rowOff>0</xdr:rowOff>
    </xdr:from>
    <xdr:ext cx="304800" cy="304800"/>
    <xdr:sp macro="" textlink="">
      <xdr:nvSpPr>
        <xdr:cNvPr id="17689" name="AutoShape 3">
          <a:extLst>
            <a:ext uri="{FF2B5EF4-FFF2-40B4-BE49-F238E27FC236}">
              <a16:creationId xmlns:a16="http://schemas.microsoft.com/office/drawing/2014/main" id="{7A09F376-C1AD-44BF-ACEC-76677913AE09}"/>
            </a:ext>
          </a:extLst>
        </xdr:cNvPr>
        <xdr:cNvSpPr>
          <a:spLocks noChangeAspect="1" noChangeArrowheads="1"/>
        </xdr:cNvSpPr>
      </xdr:nvSpPr>
      <xdr:spPr bwMode="auto">
        <a:xfrm>
          <a:off x="0" y="44738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1625"/>
    <xdr:sp macro="" textlink="">
      <xdr:nvSpPr>
        <xdr:cNvPr id="17690" name="AutoShape 1">
          <a:extLst>
            <a:ext uri="{FF2B5EF4-FFF2-40B4-BE49-F238E27FC236}">
              <a16:creationId xmlns:a16="http://schemas.microsoft.com/office/drawing/2014/main" id="{3027811E-313A-41D4-B8BA-6D704ED8F474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1625"/>
    <xdr:sp macro="" textlink="">
      <xdr:nvSpPr>
        <xdr:cNvPr id="17691" name="AutoShape 2">
          <a:extLst>
            <a:ext uri="{FF2B5EF4-FFF2-40B4-BE49-F238E27FC236}">
              <a16:creationId xmlns:a16="http://schemas.microsoft.com/office/drawing/2014/main" id="{0B5C3A0C-A2E8-473A-B5BF-51B22920CF66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1625"/>
    <xdr:sp macro="" textlink="">
      <xdr:nvSpPr>
        <xdr:cNvPr id="17692" name="AutoShape 3">
          <a:extLst>
            <a:ext uri="{FF2B5EF4-FFF2-40B4-BE49-F238E27FC236}">
              <a16:creationId xmlns:a16="http://schemas.microsoft.com/office/drawing/2014/main" id="{56B43445-A467-4240-9E32-143FF58166A5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4800"/>
    <xdr:sp macro="" textlink="">
      <xdr:nvSpPr>
        <xdr:cNvPr id="17693" name="AutoShape 1">
          <a:extLst>
            <a:ext uri="{FF2B5EF4-FFF2-40B4-BE49-F238E27FC236}">
              <a16:creationId xmlns:a16="http://schemas.microsoft.com/office/drawing/2014/main" id="{9DF2F93C-F176-43F7-A0C8-81AD5E6FAAA0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4800"/>
    <xdr:sp macro="" textlink="">
      <xdr:nvSpPr>
        <xdr:cNvPr id="17694" name="AutoShape 2">
          <a:extLst>
            <a:ext uri="{FF2B5EF4-FFF2-40B4-BE49-F238E27FC236}">
              <a16:creationId xmlns:a16="http://schemas.microsoft.com/office/drawing/2014/main" id="{44F46F50-48A9-4E81-9F42-6B9A1B2F297C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448</xdr:row>
      <xdr:rowOff>0</xdr:rowOff>
    </xdr:from>
    <xdr:ext cx="304800" cy="304800"/>
    <xdr:sp macro="" textlink="">
      <xdr:nvSpPr>
        <xdr:cNvPr id="17695" name="AutoShape 3">
          <a:extLst>
            <a:ext uri="{FF2B5EF4-FFF2-40B4-BE49-F238E27FC236}">
              <a16:creationId xmlns:a16="http://schemas.microsoft.com/office/drawing/2014/main" id="{8247EAB2-2CD7-44B5-802C-90D183E03D33}"/>
            </a:ext>
          </a:extLst>
        </xdr:cNvPr>
        <xdr:cNvSpPr>
          <a:spLocks noChangeAspect="1" noChangeArrowheads="1"/>
        </xdr:cNvSpPr>
      </xdr:nvSpPr>
      <xdr:spPr bwMode="auto">
        <a:xfrm>
          <a:off x="0" y="4484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1625"/>
    <xdr:sp macro="" textlink="">
      <xdr:nvSpPr>
        <xdr:cNvPr id="17696" name="AutoShape 1">
          <a:extLst>
            <a:ext uri="{FF2B5EF4-FFF2-40B4-BE49-F238E27FC236}">
              <a16:creationId xmlns:a16="http://schemas.microsoft.com/office/drawing/2014/main" id="{D794693B-CCD7-4CDC-B11C-45A80AD0404D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1625"/>
    <xdr:sp macro="" textlink="">
      <xdr:nvSpPr>
        <xdr:cNvPr id="17697" name="AutoShape 2">
          <a:extLst>
            <a:ext uri="{FF2B5EF4-FFF2-40B4-BE49-F238E27FC236}">
              <a16:creationId xmlns:a16="http://schemas.microsoft.com/office/drawing/2014/main" id="{58D3AB7C-F914-4D03-BA4E-3EAD38EACA2A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1625"/>
    <xdr:sp macro="" textlink="">
      <xdr:nvSpPr>
        <xdr:cNvPr id="17698" name="AutoShape 3">
          <a:extLst>
            <a:ext uri="{FF2B5EF4-FFF2-40B4-BE49-F238E27FC236}">
              <a16:creationId xmlns:a16="http://schemas.microsoft.com/office/drawing/2014/main" id="{C41300C9-F8F6-4A45-BDFA-0307006EF6A2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4800"/>
    <xdr:sp macro="" textlink="">
      <xdr:nvSpPr>
        <xdr:cNvPr id="17699" name="AutoShape 1">
          <a:extLst>
            <a:ext uri="{FF2B5EF4-FFF2-40B4-BE49-F238E27FC236}">
              <a16:creationId xmlns:a16="http://schemas.microsoft.com/office/drawing/2014/main" id="{28A32910-2B62-4194-8891-BDD22527C9EC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4800"/>
    <xdr:sp macro="" textlink="">
      <xdr:nvSpPr>
        <xdr:cNvPr id="17700" name="AutoShape 2">
          <a:extLst>
            <a:ext uri="{FF2B5EF4-FFF2-40B4-BE49-F238E27FC236}">
              <a16:creationId xmlns:a16="http://schemas.microsoft.com/office/drawing/2014/main" id="{AC0B799B-153C-4568-9DCA-31EE17F8F71E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449</xdr:row>
      <xdr:rowOff>0</xdr:rowOff>
    </xdr:from>
    <xdr:ext cx="304800" cy="304800"/>
    <xdr:sp macro="" textlink="">
      <xdr:nvSpPr>
        <xdr:cNvPr id="17701" name="AutoShape 3">
          <a:extLst>
            <a:ext uri="{FF2B5EF4-FFF2-40B4-BE49-F238E27FC236}">
              <a16:creationId xmlns:a16="http://schemas.microsoft.com/office/drawing/2014/main" id="{4DC8DF18-289F-41AF-979A-5E10C04AF842}"/>
            </a:ext>
          </a:extLst>
        </xdr:cNvPr>
        <xdr:cNvSpPr>
          <a:spLocks noChangeAspect="1" noChangeArrowheads="1"/>
        </xdr:cNvSpPr>
      </xdr:nvSpPr>
      <xdr:spPr bwMode="auto">
        <a:xfrm>
          <a:off x="0" y="44948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1625"/>
    <xdr:sp macro="" textlink="">
      <xdr:nvSpPr>
        <xdr:cNvPr id="17702" name="AutoShape 1">
          <a:extLst>
            <a:ext uri="{FF2B5EF4-FFF2-40B4-BE49-F238E27FC236}">
              <a16:creationId xmlns:a16="http://schemas.microsoft.com/office/drawing/2014/main" id="{CCE07370-B294-499E-AD24-AC81E74C06AA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1625"/>
    <xdr:sp macro="" textlink="">
      <xdr:nvSpPr>
        <xdr:cNvPr id="17703" name="AutoShape 2">
          <a:extLst>
            <a:ext uri="{FF2B5EF4-FFF2-40B4-BE49-F238E27FC236}">
              <a16:creationId xmlns:a16="http://schemas.microsoft.com/office/drawing/2014/main" id="{9F380065-E29E-4021-A026-83E0D6F1B640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1625"/>
    <xdr:sp macro="" textlink="">
      <xdr:nvSpPr>
        <xdr:cNvPr id="17704" name="AutoShape 3">
          <a:extLst>
            <a:ext uri="{FF2B5EF4-FFF2-40B4-BE49-F238E27FC236}">
              <a16:creationId xmlns:a16="http://schemas.microsoft.com/office/drawing/2014/main" id="{5A072F62-1F09-41C9-AB76-2C3D16A99C26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4800"/>
    <xdr:sp macro="" textlink="">
      <xdr:nvSpPr>
        <xdr:cNvPr id="17705" name="AutoShape 1">
          <a:extLst>
            <a:ext uri="{FF2B5EF4-FFF2-40B4-BE49-F238E27FC236}">
              <a16:creationId xmlns:a16="http://schemas.microsoft.com/office/drawing/2014/main" id="{C011B596-7F0D-4E70-9C01-7AC0DD6FC6E9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4800"/>
    <xdr:sp macro="" textlink="">
      <xdr:nvSpPr>
        <xdr:cNvPr id="17706" name="AutoShape 2">
          <a:extLst>
            <a:ext uri="{FF2B5EF4-FFF2-40B4-BE49-F238E27FC236}">
              <a16:creationId xmlns:a16="http://schemas.microsoft.com/office/drawing/2014/main" id="{99E8DE61-5EE0-4457-8139-19BA9AE3C5F9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450</xdr:row>
      <xdr:rowOff>0</xdr:rowOff>
    </xdr:from>
    <xdr:ext cx="304800" cy="304800"/>
    <xdr:sp macro="" textlink="">
      <xdr:nvSpPr>
        <xdr:cNvPr id="17707" name="AutoShape 3">
          <a:extLst>
            <a:ext uri="{FF2B5EF4-FFF2-40B4-BE49-F238E27FC236}">
              <a16:creationId xmlns:a16="http://schemas.microsoft.com/office/drawing/2014/main" id="{330A707D-CAB6-4C65-8D24-C76884BE6001}"/>
            </a:ext>
          </a:extLst>
        </xdr:cNvPr>
        <xdr:cNvSpPr>
          <a:spLocks noChangeAspect="1" noChangeArrowheads="1"/>
        </xdr:cNvSpPr>
      </xdr:nvSpPr>
      <xdr:spPr bwMode="auto">
        <a:xfrm>
          <a:off x="0" y="4505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1625"/>
    <xdr:sp macro="" textlink="">
      <xdr:nvSpPr>
        <xdr:cNvPr id="17708" name="AutoShape 1">
          <a:extLst>
            <a:ext uri="{FF2B5EF4-FFF2-40B4-BE49-F238E27FC236}">
              <a16:creationId xmlns:a16="http://schemas.microsoft.com/office/drawing/2014/main" id="{D5389675-6450-4B09-8913-C1C0944B9748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1625"/>
    <xdr:sp macro="" textlink="">
      <xdr:nvSpPr>
        <xdr:cNvPr id="17709" name="AutoShape 2">
          <a:extLst>
            <a:ext uri="{FF2B5EF4-FFF2-40B4-BE49-F238E27FC236}">
              <a16:creationId xmlns:a16="http://schemas.microsoft.com/office/drawing/2014/main" id="{A405FC71-7984-4BC7-AC75-42C34A1AE72D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1625"/>
    <xdr:sp macro="" textlink="">
      <xdr:nvSpPr>
        <xdr:cNvPr id="17710" name="AutoShape 3">
          <a:extLst>
            <a:ext uri="{FF2B5EF4-FFF2-40B4-BE49-F238E27FC236}">
              <a16:creationId xmlns:a16="http://schemas.microsoft.com/office/drawing/2014/main" id="{C7F69F7B-E8D5-4463-981C-93615243BE1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711" name="AutoShape 1">
          <a:extLst>
            <a:ext uri="{FF2B5EF4-FFF2-40B4-BE49-F238E27FC236}">
              <a16:creationId xmlns:a16="http://schemas.microsoft.com/office/drawing/2014/main" id="{BEAD7040-38B8-428D-A86D-E5CAB617ECEE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712" name="AutoShape 2">
          <a:extLst>
            <a:ext uri="{FF2B5EF4-FFF2-40B4-BE49-F238E27FC236}">
              <a16:creationId xmlns:a16="http://schemas.microsoft.com/office/drawing/2014/main" id="{E80E73D2-589F-4856-BF80-107378A9CB92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459</xdr:row>
      <xdr:rowOff>0</xdr:rowOff>
    </xdr:from>
    <xdr:ext cx="304800" cy="304800"/>
    <xdr:sp macro="" textlink="">
      <xdr:nvSpPr>
        <xdr:cNvPr id="17713" name="AutoShape 3">
          <a:extLst>
            <a:ext uri="{FF2B5EF4-FFF2-40B4-BE49-F238E27FC236}">
              <a16:creationId xmlns:a16="http://schemas.microsoft.com/office/drawing/2014/main" id="{F159767D-A235-4959-BC29-FCE4885F9B5C}"/>
            </a:ext>
          </a:extLst>
        </xdr:cNvPr>
        <xdr:cNvSpPr>
          <a:spLocks noChangeAspect="1" noChangeArrowheads="1"/>
        </xdr:cNvSpPr>
      </xdr:nvSpPr>
      <xdr:spPr bwMode="auto">
        <a:xfrm>
          <a:off x="0" y="4599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14" name="AutoShape 1">
          <a:extLst>
            <a:ext uri="{FF2B5EF4-FFF2-40B4-BE49-F238E27FC236}">
              <a16:creationId xmlns:a16="http://schemas.microsoft.com/office/drawing/2014/main" id="{ACAFE197-F543-4179-81AB-7D724661D35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15" name="AutoShape 2">
          <a:extLst>
            <a:ext uri="{FF2B5EF4-FFF2-40B4-BE49-F238E27FC236}">
              <a16:creationId xmlns:a16="http://schemas.microsoft.com/office/drawing/2014/main" id="{347D7DA5-FED7-4E8F-95B2-9F6F8C139E2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16" name="AutoShape 3">
          <a:extLst>
            <a:ext uri="{FF2B5EF4-FFF2-40B4-BE49-F238E27FC236}">
              <a16:creationId xmlns:a16="http://schemas.microsoft.com/office/drawing/2014/main" id="{9EEEDF3E-D1F6-487F-B11E-DFA836F4891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463</xdr:row>
      <xdr:rowOff>0</xdr:rowOff>
    </xdr:from>
    <xdr:ext cx="304800" cy="304800"/>
    <xdr:sp macro="" textlink="">
      <xdr:nvSpPr>
        <xdr:cNvPr id="17717" name="AutoShape 5">
          <a:extLst>
            <a:ext uri="{FF2B5EF4-FFF2-40B4-BE49-F238E27FC236}">
              <a16:creationId xmlns:a16="http://schemas.microsoft.com/office/drawing/2014/main" id="{D59348EB-4295-4A4E-BFFB-F729A322881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18" name="AutoShape 1">
          <a:extLst>
            <a:ext uri="{FF2B5EF4-FFF2-40B4-BE49-F238E27FC236}">
              <a16:creationId xmlns:a16="http://schemas.microsoft.com/office/drawing/2014/main" id="{3717BEE0-4572-4E07-840C-C345D5E3E27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19" name="AutoShape 2">
          <a:extLst>
            <a:ext uri="{FF2B5EF4-FFF2-40B4-BE49-F238E27FC236}">
              <a16:creationId xmlns:a16="http://schemas.microsoft.com/office/drawing/2014/main" id="{2567DD24-3353-4124-A9E5-8392DDEBCDC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20" name="AutoShape 3">
          <a:extLst>
            <a:ext uri="{FF2B5EF4-FFF2-40B4-BE49-F238E27FC236}">
              <a16:creationId xmlns:a16="http://schemas.microsoft.com/office/drawing/2014/main" id="{9BFBE04E-C143-4966-90BB-9D4ED691F65A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21" name="AutoShape 1">
          <a:extLst>
            <a:ext uri="{FF2B5EF4-FFF2-40B4-BE49-F238E27FC236}">
              <a16:creationId xmlns:a16="http://schemas.microsoft.com/office/drawing/2014/main" id="{26163E92-AC32-43F1-8D38-BF6AEA6894E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22" name="AutoShape 2">
          <a:extLst>
            <a:ext uri="{FF2B5EF4-FFF2-40B4-BE49-F238E27FC236}">
              <a16:creationId xmlns:a16="http://schemas.microsoft.com/office/drawing/2014/main" id="{D3AD2D84-32A6-4681-9FBF-51F4820D347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23" name="AutoShape 3">
          <a:extLst>
            <a:ext uri="{FF2B5EF4-FFF2-40B4-BE49-F238E27FC236}">
              <a16:creationId xmlns:a16="http://schemas.microsoft.com/office/drawing/2014/main" id="{5D7FAC2E-937A-4D78-B0F8-1D020C9CB82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24" name="AutoShape 1">
          <a:extLst>
            <a:ext uri="{FF2B5EF4-FFF2-40B4-BE49-F238E27FC236}">
              <a16:creationId xmlns:a16="http://schemas.microsoft.com/office/drawing/2014/main" id="{2DC774DB-07FB-49FE-BBF3-CA9BEC7E2D8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25" name="AutoShape 2">
          <a:extLst>
            <a:ext uri="{FF2B5EF4-FFF2-40B4-BE49-F238E27FC236}">
              <a16:creationId xmlns:a16="http://schemas.microsoft.com/office/drawing/2014/main" id="{018343C4-8DC8-4F66-B8D2-6185BFB170C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26" name="AutoShape 3">
          <a:extLst>
            <a:ext uri="{FF2B5EF4-FFF2-40B4-BE49-F238E27FC236}">
              <a16:creationId xmlns:a16="http://schemas.microsoft.com/office/drawing/2014/main" id="{AD07CE5E-C6C5-4C3F-AFFF-C60A39164A4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463</xdr:row>
      <xdr:rowOff>0</xdr:rowOff>
    </xdr:from>
    <xdr:ext cx="304800" cy="304800"/>
    <xdr:sp macro="" textlink="">
      <xdr:nvSpPr>
        <xdr:cNvPr id="17727" name="AutoShape 5">
          <a:extLst>
            <a:ext uri="{FF2B5EF4-FFF2-40B4-BE49-F238E27FC236}">
              <a16:creationId xmlns:a16="http://schemas.microsoft.com/office/drawing/2014/main" id="{A3025D2D-6683-41A1-9238-B3284C1855A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28" name="AutoShape 1">
          <a:extLst>
            <a:ext uri="{FF2B5EF4-FFF2-40B4-BE49-F238E27FC236}">
              <a16:creationId xmlns:a16="http://schemas.microsoft.com/office/drawing/2014/main" id="{6B8FA098-EF06-470E-A9E0-713917D2AE9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29" name="AutoShape 2">
          <a:extLst>
            <a:ext uri="{FF2B5EF4-FFF2-40B4-BE49-F238E27FC236}">
              <a16:creationId xmlns:a16="http://schemas.microsoft.com/office/drawing/2014/main" id="{E694A4A6-7B9D-40ED-96B3-58A4A016DC1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30" name="AutoShape 3">
          <a:extLst>
            <a:ext uri="{FF2B5EF4-FFF2-40B4-BE49-F238E27FC236}">
              <a16:creationId xmlns:a16="http://schemas.microsoft.com/office/drawing/2014/main" id="{EF3BAD2C-1977-4928-B8AB-DA4F86F7552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31" name="AutoShape 1">
          <a:extLst>
            <a:ext uri="{FF2B5EF4-FFF2-40B4-BE49-F238E27FC236}">
              <a16:creationId xmlns:a16="http://schemas.microsoft.com/office/drawing/2014/main" id="{1F070B36-B0DC-49D0-8F96-818E92E4877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32" name="AutoShape 2">
          <a:extLst>
            <a:ext uri="{FF2B5EF4-FFF2-40B4-BE49-F238E27FC236}">
              <a16:creationId xmlns:a16="http://schemas.microsoft.com/office/drawing/2014/main" id="{F59FE007-2401-4D5A-A9FD-042B1F6DA09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33" name="AutoShape 3">
          <a:extLst>
            <a:ext uri="{FF2B5EF4-FFF2-40B4-BE49-F238E27FC236}">
              <a16:creationId xmlns:a16="http://schemas.microsoft.com/office/drawing/2014/main" id="{CEAC4DFB-C975-4086-A8BB-28B1AD25EEE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34" name="AutoShape 1">
          <a:extLst>
            <a:ext uri="{FF2B5EF4-FFF2-40B4-BE49-F238E27FC236}">
              <a16:creationId xmlns:a16="http://schemas.microsoft.com/office/drawing/2014/main" id="{F697A13F-3128-42F5-8613-892BC45AB23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35" name="AutoShape 2">
          <a:extLst>
            <a:ext uri="{FF2B5EF4-FFF2-40B4-BE49-F238E27FC236}">
              <a16:creationId xmlns:a16="http://schemas.microsoft.com/office/drawing/2014/main" id="{653F1BF3-90E1-4FC3-8426-9E24B9AA9A9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36" name="AutoShape 3">
          <a:extLst>
            <a:ext uri="{FF2B5EF4-FFF2-40B4-BE49-F238E27FC236}">
              <a16:creationId xmlns:a16="http://schemas.microsoft.com/office/drawing/2014/main" id="{4D4B022D-23B3-435E-B0FA-16DA8FB26ED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37" name="AutoShape 1">
          <a:extLst>
            <a:ext uri="{FF2B5EF4-FFF2-40B4-BE49-F238E27FC236}">
              <a16:creationId xmlns:a16="http://schemas.microsoft.com/office/drawing/2014/main" id="{05FAF7C4-495B-4395-A3E3-63E793FA7DF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38" name="AutoShape 2">
          <a:extLst>
            <a:ext uri="{FF2B5EF4-FFF2-40B4-BE49-F238E27FC236}">
              <a16:creationId xmlns:a16="http://schemas.microsoft.com/office/drawing/2014/main" id="{9ABB7BCD-3EF8-4E02-84F4-9C9F4010F71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39" name="AutoShape 3">
          <a:extLst>
            <a:ext uri="{FF2B5EF4-FFF2-40B4-BE49-F238E27FC236}">
              <a16:creationId xmlns:a16="http://schemas.microsoft.com/office/drawing/2014/main" id="{06E06EC1-2952-45F5-8E7F-9EE2E6E2E4F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0" name="AutoShape 1">
          <a:extLst>
            <a:ext uri="{FF2B5EF4-FFF2-40B4-BE49-F238E27FC236}">
              <a16:creationId xmlns:a16="http://schemas.microsoft.com/office/drawing/2014/main" id="{CACC5B09-36D4-4E3C-8555-960B8124423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1" name="AutoShape 2">
          <a:extLst>
            <a:ext uri="{FF2B5EF4-FFF2-40B4-BE49-F238E27FC236}">
              <a16:creationId xmlns:a16="http://schemas.microsoft.com/office/drawing/2014/main" id="{4EC9891A-EF7C-4267-96F2-1BBB651EAF2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2" name="AutoShape 3">
          <a:extLst>
            <a:ext uri="{FF2B5EF4-FFF2-40B4-BE49-F238E27FC236}">
              <a16:creationId xmlns:a16="http://schemas.microsoft.com/office/drawing/2014/main" id="{D4539C6F-AB6B-4B02-9298-37037F5A2C4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43" name="AutoShape 1">
          <a:extLst>
            <a:ext uri="{FF2B5EF4-FFF2-40B4-BE49-F238E27FC236}">
              <a16:creationId xmlns:a16="http://schemas.microsoft.com/office/drawing/2014/main" id="{1D11269D-5CC5-46E9-B353-9A6CE0BFE7DA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44" name="AutoShape 2">
          <a:extLst>
            <a:ext uri="{FF2B5EF4-FFF2-40B4-BE49-F238E27FC236}">
              <a16:creationId xmlns:a16="http://schemas.microsoft.com/office/drawing/2014/main" id="{501B29F7-9E5A-428E-B754-4E9E9476373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45" name="AutoShape 3">
          <a:extLst>
            <a:ext uri="{FF2B5EF4-FFF2-40B4-BE49-F238E27FC236}">
              <a16:creationId xmlns:a16="http://schemas.microsoft.com/office/drawing/2014/main" id="{9582394F-E05B-4786-AD8A-CE63E11BAA2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479</xdr:row>
      <xdr:rowOff>0</xdr:rowOff>
    </xdr:from>
    <xdr:ext cx="304800" cy="304800"/>
    <xdr:sp macro="" textlink="">
      <xdr:nvSpPr>
        <xdr:cNvPr id="17746" name="AutoShape 5">
          <a:extLst>
            <a:ext uri="{FF2B5EF4-FFF2-40B4-BE49-F238E27FC236}">
              <a16:creationId xmlns:a16="http://schemas.microsoft.com/office/drawing/2014/main" id="{D6212C5D-7AF1-4E8A-99B3-50E3EF900BB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7" name="AutoShape 1">
          <a:extLst>
            <a:ext uri="{FF2B5EF4-FFF2-40B4-BE49-F238E27FC236}">
              <a16:creationId xmlns:a16="http://schemas.microsoft.com/office/drawing/2014/main" id="{951ACF28-CC41-4232-8D7C-C21BF5A18C4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8" name="AutoShape 2">
          <a:extLst>
            <a:ext uri="{FF2B5EF4-FFF2-40B4-BE49-F238E27FC236}">
              <a16:creationId xmlns:a16="http://schemas.microsoft.com/office/drawing/2014/main" id="{9808A7BD-69CE-4A63-A4DF-4F59945F48D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49" name="AutoShape 3">
          <a:extLst>
            <a:ext uri="{FF2B5EF4-FFF2-40B4-BE49-F238E27FC236}">
              <a16:creationId xmlns:a16="http://schemas.microsoft.com/office/drawing/2014/main" id="{90E2A7F7-EF19-4FBF-9BB9-BC05CB1A812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50" name="AutoShape 1">
          <a:extLst>
            <a:ext uri="{FF2B5EF4-FFF2-40B4-BE49-F238E27FC236}">
              <a16:creationId xmlns:a16="http://schemas.microsoft.com/office/drawing/2014/main" id="{F50BA359-8712-4BD6-8434-EAD1343A6E5E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51" name="AutoShape 2">
          <a:extLst>
            <a:ext uri="{FF2B5EF4-FFF2-40B4-BE49-F238E27FC236}">
              <a16:creationId xmlns:a16="http://schemas.microsoft.com/office/drawing/2014/main" id="{5306790E-9ECA-42D2-ABDF-3463B0BAA7B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52" name="AutoShape 3">
          <a:extLst>
            <a:ext uri="{FF2B5EF4-FFF2-40B4-BE49-F238E27FC236}">
              <a16:creationId xmlns:a16="http://schemas.microsoft.com/office/drawing/2014/main" id="{39119B29-107B-42D1-B1C8-13FBB2E5052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3" name="AutoShape 1">
          <a:extLst>
            <a:ext uri="{FF2B5EF4-FFF2-40B4-BE49-F238E27FC236}">
              <a16:creationId xmlns:a16="http://schemas.microsoft.com/office/drawing/2014/main" id="{884DD989-E5FC-4A65-8889-6F53DFBE55EF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4" name="AutoShape 2">
          <a:extLst>
            <a:ext uri="{FF2B5EF4-FFF2-40B4-BE49-F238E27FC236}">
              <a16:creationId xmlns:a16="http://schemas.microsoft.com/office/drawing/2014/main" id="{7BC22546-E442-4D3E-8C4B-37AAF5E73C4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5" name="AutoShape 3">
          <a:extLst>
            <a:ext uri="{FF2B5EF4-FFF2-40B4-BE49-F238E27FC236}">
              <a16:creationId xmlns:a16="http://schemas.microsoft.com/office/drawing/2014/main" id="{6FECB160-0E40-4A00-BAFD-45F84825C8D7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463</xdr:row>
      <xdr:rowOff>0</xdr:rowOff>
    </xdr:from>
    <xdr:ext cx="304800" cy="304800"/>
    <xdr:sp macro="" textlink="">
      <xdr:nvSpPr>
        <xdr:cNvPr id="17756" name="AutoShape 5">
          <a:extLst>
            <a:ext uri="{FF2B5EF4-FFF2-40B4-BE49-F238E27FC236}">
              <a16:creationId xmlns:a16="http://schemas.microsoft.com/office/drawing/2014/main" id="{0C10CDB3-E249-4B60-AA1D-03C5FBF826E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7" name="AutoShape 1">
          <a:extLst>
            <a:ext uri="{FF2B5EF4-FFF2-40B4-BE49-F238E27FC236}">
              <a16:creationId xmlns:a16="http://schemas.microsoft.com/office/drawing/2014/main" id="{510BE333-1A18-412E-BD22-93EA26A9D42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8" name="AutoShape 2">
          <a:extLst>
            <a:ext uri="{FF2B5EF4-FFF2-40B4-BE49-F238E27FC236}">
              <a16:creationId xmlns:a16="http://schemas.microsoft.com/office/drawing/2014/main" id="{3A2283C3-C723-45F3-AC3A-EEEC54590C5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59" name="AutoShape 3">
          <a:extLst>
            <a:ext uri="{FF2B5EF4-FFF2-40B4-BE49-F238E27FC236}">
              <a16:creationId xmlns:a16="http://schemas.microsoft.com/office/drawing/2014/main" id="{2E8569F1-8EB7-486B-B9FD-4B4F1FD42A5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60" name="AutoShape 1">
          <a:extLst>
            <a:ext uri="{FF2B5EF4-FFF2-40B4-BE49-F238E27FC236}">
              <a16:creationId xmlns:a16="http://schemas.microsoft.com/office/drawing/2014/main" id="{5EA85EFE-1F49-46E2-9A9E-F4A8CBE4985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61" name="AutoShape 2">
          <a:extLst>
            <a:ext uri="{FF2B5EF4-FFF2-40B4-BE49-F238E27FC236}">
              <a16:creationId xmlns:a16="http://schemas.microsoft.com/office/drawing/2014/main" id="{7FF2EAA1-54D4-439B-BA4F-D15EE5C4DFB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62" name="AutoShape 3">
          <a:extLst>
            <a:ext uri="{FF2B5EF4-FFF2-40B4-BE49-F238E27FC236}">
              <a16:creationId xmlns:a16="http://schemas.microsoft.com/office/drawing/2014/main" id="{1B64806E-0B48-4601-A99B-312088D3D9A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63" name="AutoShape 1">
          <a:extLst>
            <a:ext uri="{FF2B5EF4-FFF2-40B4-BE49-F238E27FC236}">
              <a16:creationId xmlns:a16="http://schemas.microsoft.com/office/drawing/2014/main" id="{81552FFA-73E9-469F-B344-FDC30F76FA9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64" name="AutoShape 2">
          <a:extLst>
            <a:ext uri="{FF2B5EF4-FFF2-40B4-BE49-F238E27FC236}">
              <a16:creationId xmlns:a16="http://schemas.microsoft.com/office/drawing/2014/main" id="{DAB54AA2-0371-4F5C-AA15-33E8928436E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65" name="AutoShape 3">
          <a:extLst>
            <a:ext uri="{FF2B5EF4-FFF2-40B4-BE49-F238E27FC236}">
              <a16:creationId xmlns:a16="http://schemas.microsoft.com/office/drawing/2014/main" id="{90FDB9E9-F0F5-4CDB-80FA-A9B92F1CE2D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66" name="AutoShape 1">
          <a:extLst>
            <a:ext uri="{FF2B5EF4-FFF2-40B4-BE49-F238E27FC236}">
              <a16:creationId xmlns:a16="http://schemas.microsoft.com/office/drawing/2014/main" id="{5691A350-229D-4C73-AD7B-F2302A1315C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67" name="AutoShape 2">
          <a:extLst>
            <a:ext uri="{FF2B5EF4-FFF2-40B4-BE49-F238E27FC236}">
              <a16:creationId xmlns:a16="http://schemas.microsoft.com/office/drawing/2014/main" id="{90D35EE3-AC3A-465C-880E-781711C57F5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68" name="AutoShape 3">
          <a:extLst>
            <a:ext uri="{FF2B5EF4-FFF2-40B4-BE49-F238E27FC236}">
              <a16:creationId xmlns:a16="http://schemas.microsoft.com/office/drawing/2014/main" id="{8C894573-4FA6-4A0A-A147-DC41D394A75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69" name="AutoShape 1">
          <a:extLst>
            <a:ext uri="{FF2B5EF4-FFF2-40B4-BE49-F238E27FC236}">
              <a16:creationId xmlns:a16="http://schemas.microsoft.com/office/drawing/2014/main" id="{34D4956D-4778-4865-A742-060926CC06D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70" name="AutoShape 2">
          <a:extLst>
            <a:ext uri="{FF2B5EF4-FFF2-40B4-BE49-F238E27FC236}">
              <a16:creationId xmlns:a16="http://schemas.microsoft.com/office/drawing/2014/main" id="{11374975-7E60-4352-98B3-4416ECE8CAE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71" name="AutoShape 3">
          <a:extLst>
            <a:ext uri="{FF2B5EF4-FFF2-40B4-BE49-F238E27FC236}">
              <a16:creationId xmlns:a16="http://schemas.microsoft.com/office/drawing/2014/main" id="{AA251EF3-5B9C-4968-BD4A-94DD5A76D41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72" name="AutoShape 1">
          <a:extLst>
            <a:ext uri="{FF2B5EF4-FFF2-40B4-BE49-F238E27FC236}">
              <a16:creationId xmlns:a16="http://schemas.microsoft.com/office/drawing/2014/main" id="{6F2E5C58-245F-4FFF-8B91-D933767A87D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73" name="AutoShape 2">
          <a:extLst>
            <a:ext uri="{FF2B5EF4-FFF2-40B4-BE49-F238E27FC236}">
              <a16:creationId xmlns:a16="http://schemas.microsoft.com/office/drawing/2014/main" id="{A51C3547-9150-443E-908A-9BCD512480B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74" name="AutoShape 3">
          <a:extLst>
            <a:ext uri="{FF2B5EF4-FFF2-40B4-BE49-F238E27FC236}">
              <a16:creationId xmlns:a16="http://schemas.microsoft.com/office/drawing/2014/main" id="{A3506F8E-0452-49AF-A744-23A2D1CFAAD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479</xdr:row>
      <xdr:rowOff>0</xdr:rowOff>
    </xdr:from>
    <xdr:ext cx="304800" cy="304800"/>
    <xdr:sp macro="" textlink="">
      <xdr:nvSpPr>
        <xdr:cNvPr id="17775" name="AutoShape 5">
          <a:extLst>
            <a:ext uri="{FF2B5EF4-FFF2-40B4-BE49-F238E27FC236}">
              <a16:creationId xmlns:a16="http://schemas.microsoft.com/office/drawing/2014/main" id="{BB97E907-0802-4605-8666-0BB275A578C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76" name="AutoShape 1">
          <a:extLst>
            <a:ext uri="{FF2B5EF4-FFF2-40B4-BE49-F238E27FC236}">
              <a16:creationId xmlns:a16="http://schemas.microsoft.com/office/drawing/2014/main" id="{0B44C03B-B586-4009-BD9A-8B974B8F092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77" name="AutoShape 2">
          <a:extLst>
            <a:ext uri="{FF2B5EF4-FFF2-40B4-BE49-F238E27FC236}">
              <a16:creationId xmlns:a16="http://schemas.microsoft.com/office/drawing/2014/main" id="{39350F07-8949-4FE1-92F3-5BBA3795BEB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78" name="AutoShape 3">
          <a:extLst>
            <a:ext uri="{FF2B5EF4-FFF2-40B4-BE49-F238E27FC236}">
              <a16:creationId xmlns:a16="http://schemas.microsoft.com/office/drawing/2014/main" id="{693E26C0-7E95-4157-AB2B-FD8270D9AE60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79" name="AutoShape 1">
          <a:extLst>
            <a:ext uri="{FF2B5EF4-FFF2-40B4-BE49-F238E27FC236}">
              <a16:creationId xmlns:a16="http://schemas.microsoft.com/office/drawing/2014/main" id="{8DD8C215-993F-41C5-9AB4-ABCCAB0B15B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80" name="AutoShape 2">
          <a:extLst>
            <a:ext uri="{FF2B5EF4-FFF2-40B4-BE49-F238E27FC236}">
              <a16:creationId xmlns:a16="http://schemas.microsoft.com/office/drawing/2014/main" id="{0271427D-6E83-46B6-85E8-0F2112C94B6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81" name="AutoShape 3">
          <a:extLst>
            <a:ext uri="{FF2B5EF4-FFF2-40B4-BE49-F238E27FC236}">
              <a16:creationId xmlns:a16="http://schemas.microsoft.com/office/drawing/2014/main" id="{8221D59B-B42D-4641-8E7D-58D8651B1B81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2" name="AutoShape 1">
          <a:extLst>
            <a:ext uri="{FF2B5EF4-FFF2-40B4-BE49-F238E27FC236}">
              <a16:creationId xmlns:a16="http://schemas.microsoft.com/office/drawing/2014/main" id="{9CA968B0-066D-4EF5-9CF7-31C17F522D5F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3" name="AutoShape 2">
          <a:extLst>
            <a:ext uri="{FF2B5EF4-FFF2-40B4-BE49-F238E27FC236}">
              <a16:creationId xmlns:a16="http://schemas.microsoft.com/office/drawing/2014/main" id="{290D0D0E-FA73-425E-AD1E-1348197C6F7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4" name="AutoShape 3">
          <a:extLst>
            <a:ext uri="{FF2B5EF4-FFF2-40B4-BE49-F238E27FC236}">
              <a16:creationId xmlns:a16="http://schemas.microsoft.com/office/drawing/2014/main" id="{20EB3B86-1FCB-4081-9628-4B6B60BF61D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5" name="AutoShape 1">
          <a:extLst>
            <a:ext uri="{FF2B5EF4-FFF2-40B4-BE49-F238E27FC236}">
              <a16:creationId xmlns:a16="http://schemas.microsoft.com/office/drawing/2014/main" id="{65449282-9F68-4011-81A2-D3A0D2C7C15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6" name="AutoShape 2">
          <a:extLst>
            <a:ext uri="{FF2B5EF4-FFF2-40B4-BE49-F238E27FC236}">
              <a16:creationId xmlns:a16="http://schemas.microsoft.com/office/drawing/2014/main" id="{914875DD-41C9-4955-888C-F74B2073981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87" name="AutoShape 3">
          <a:extLst>
            <a:ext uri="{FF2B5EF4-FFF2-40B4-BE49-F238E27FC236}">
              <a16:creationId xmlns:a16="http://schemas.microsoft.com/office/drawing/2014/main" id="{4E621386-5D8D-48FE-93FE-9B8B08853992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88" name="AutoShape 1">
          <a:extLst>
            <a:ext uri="{FF2B5EF4-FFF2-40B4-BE49-F238E27FC236}">
              <a16:creationId xmlns:a16="http://schemas.microsoft.com/office/drawing/2014/main" id="{876D006E-4713-47CD-BB65-782CA822F3B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89" name="AutoShape 2">
          <a:extLst>
            <a:ext uri="{FF2B5EF4-FFF2-40B4-BE49-F238E27FC236}">
              <a16:creationId xmlns:a16="http://schemas.microsoft.com/office/drawing/2014/main" id="{A2C39A98-C4AE-4A96-BCDD-D4F6383FAF5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90" name="AutoShape 3">
          <a:extLst>
            <a:ext uri="{FF2B5EF4-FFF2-40B4-BE49-F238E27FC236}">
              <a16:creationId xmlns:a16="http://schemas.microsoft.com/office/drawing/2014/main" id="{26C67C13-3A87-422A-8477-8D3848B7280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91" name="AutoShape 1">
          <a:extLst>
            <a:ext uri="{FF2B5EF4-FFF2-40B4-BE49-F238E27FC236}">
              <a16:creationId xmlns:a16="http://schemas.microsoft.com/office/drawing/2014/main" id="{D7331B12-CB47-452A-B172-C656AF727AB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92" name="AutoShape 2">
          <a:extLst>
            <a:ext uri="{FF2B5EF4-FFF2-40B4-BE49-F238E27FC236}">
              <a16:creationId xmlns:a16="http://schemas.microsoft.com/office/drawing/2014/main" id="{9A389178-6890-4D7F-9D9C-B624E80A4D2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793" name="AutoShape 3">
          <a:extLst>
            <a:ext uri="{FF2B5EF4-FFF2-40B4-BE49-F238E27FC236}">
              <a16:creationId xmlns:a16="http://schemas.microsoft.com/office/drawing/2014/main" id="{DC670C13-BC94-49AA-8797-6D602EB0533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479</xdr:row>
      <xdr:rowOff>0</xdr:rowOff>
    </xdr:from>
    <xdr:ext cx="304800" cy="304800"/>
    <xdr:sp macro="" textlink="">
      <xdr:nvSpPr>
        <xdr:cNvPr id="17794" name="AutoShape 5">
          <a:extLst>
            <a:ext uri="{FF2B5EF4-FFF2-40B4-BE49-F238E27FC236}">
              <a16:creationId xmlns:a16="http://schemas.microsoft.com/office/drawing/2014/main" id="{58A53C0D-7C93-4A2C-B48D-48950410B2D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95" name="AutoShape 1">
          <a:extLst>
            <a:ext uri="{FF2B5EF4-FFF2-40B4-BE49-F238E27FC236}">
              <a16:creationId xmlns:a16="http://schemas.microsoft.com/office/drawing/2014/main" id="{713D7225-9194-426F-B7B3-F2101B687D9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96" name="AutoShape 2">
          <a:extLst>
            <a:ext uri="{FF2B5EF4-FFF2-40B4-BE49-F238E27FC236}">
              <a16:creationId xmlns:a16="http://schemas.microsoft.com/office/drawing/2014/main" id="{35C47A23-EAE5-4F48-9A98-B4F60DDEE8A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797" name="AutoShape 3">
          <a:extLst>
            <a:ext uri="{FF2B5EF4-FFF2-40B4-BE49-F238E27FC236}">
              <a16:creationId xmlns:a16="http://schemas.microsoft.com/office/drawing/2014/main" id="{B05C2EFD-52CA-4068-8EDB-7FC7FBC28776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98" name="AutoShape 1">
          <a:extLst>
            <a:ext uri="{FF2B5EF4-FFF2-40B4-BE49-F238E27FC236}">
              <a16:creationId xmlns:a16="http://schemas.microsoft.com/office/drawing/2014/main" id="{56AA71A1-79F0-4E97-A8D6-C6AE6D7FDA7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799" name="AutoShape 2">
          <a:extLst>
            <a:ext uri="{FF2B5EF4-FFF2-40B4-BE49-F238E27FC236}">
              <a16:creationId xmlns:a16="http://schemas.microsoft.com/office/drawing/2014/main" id="{00AA3931-9C4F-448A-9B4C-52FFD06BA99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0" name="AutoShape 3">
          <a:extLst>
            <a:ext uri="{FF2B5EF4-FFF2-40B4-BE49-F238E27FC236}">
              <a16:creationId xmlns:a16="http://schemas.microsoft.com/office/drawing/2014/main" id="{3DAB50FA-003B-4C34-A293-BE665104546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01" name="AutoShape 1">
          <a:extLst>
            <a:ext uri="{FF2B5EF4-FFF2-40B4-BE49-F238E27FC236}">
              <a16:creationId xmlns:a16="http://schemas.microsoft.com/office/drawing/2014/main" id="{ED7A2724-D2ED-4855-BAC4-F6F72FFB9B8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02" name="AutoShape 2">
          <a:extLst>
            <a:ext uri="{FF2B5EF4-FFF2-40B4-BE49-F238E27FC236}">
              <a16:creationId xmlns:a16="http://schemas.microsoft.com/office/drawing/2014/main" id="{02717E37-77C5-43A4-8032-478567F7705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03" name="AutoShape 3">
          <a:extLst>
            <a:ext uri="{FF2B5EF4-FFF2-40B4-BE49-F238E27FC236}">
              <a16:creationId xmlns:a16="http://schemas.microsoft.com/office/drawing/2014/main" id="{178F9354-B4FE-4FF6-8D6E-5D2B4EC603AF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4" name="AutoShape 1">
          <a:extLst>
            <a:ext uri="{FF2B5EF4-FFF2-40B4-BE49-F238E27FC236}">
              <a16:creationId xmlns:a16="http://schemas.microsoft.com/office/drawing/2014/main" id="{943308EF-6E72-420E-9BB5-24C1195457B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5" name="AutoShape 2">
          <a:extLst>
            <a:ext uri="{FF2B5EF4-FFF2-40B4-BE49-F238E27FC236}">
              <a16:creationId xmlns:a16="http://schemas.microsoft.com/office/drawing/2014/main" id="{0FE25474-3D6F-4A8C-9E11-9940A45B583D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6" name="AutoShape 3">
          <a:extLst>
            <a:ext uri="{FF2B5EF4-FFF2-40B4-BE49-F238E27FC236}">
              <a16:creationId xmlns:a16="http://schemas.microsoft.com/office/drawing/2014/main" id="{F67BF2CA-E8F3-4C22-8A32-FD870C436BA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7" name="AutoShape 1">
          <a:extLst>
            <a:ext uri="{FF2B5EF4-FFF2-40B4-BE49-F238E27FC236}">
              <a16:creationId xmlns:a16="http://schemas.microsoft.com/office/drawing/2014/main" id="{6B1DFD37-8921-4851-8DDA-85AD5F03640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8" name="AutoShape 2">
          <a:extLst>
            <a:ext uri="{FF2B5EF4-FFF2-40B4-BE49-F238E27FC236}">
              <a16:creationId xmlns:a16="http://schemas.microsoft.com/office/drawing/2014/main" id="{C2E8F964-DB13-4DB7-82B6-2E623DE6B23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09" name="AutoShape 3">
          <a:extLst>
            <a:ext uri="{FF2B5EF4-FFF2-40B4-BE49-F238E27FC236}">
              <a16:creationId xmlns:a16="http://schemas.microsoft.com/office/drawing/2014/main" id="{48D8C509-8930-44E0-A21F-C4D0F10067BD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471</xdr:row>
      <xdr:rowOff>0</xdr:rowOff>
    </xdr:from>
    <xdr:ext cx="304800" cy="304800"/>
    <xdr:sp macro="" textlink="">
      <xdr:nvSpPr>
        <xdr:cNvPr id="17810" name="AutoShape 5">
          <a:extLst>
            <a:ext uri="{FF2B5EF4-FFF2-40B4-BE49-F238E27FC236}">
              <a16:creationId xmlns:a16="http://schemas.microsoft.com/office/drawing/2014/main" id="{341A5E2B-F533-4A80-9BC8-45E140DA359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11" name="AutoShape 1">
          <a:extLst>
            <a:ext uri="{FF2B5EF4-FFF2-40B4-BE49-F238E27FC236}">
              <a16:creationId xmlns:a16="http://schemas.microsoft.com/office/drawing/2014/main" id="{EE7D0DE1-D131-4720-A067-3F9A19D35807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12" name="AutoShape 2">
          <a:extLst>
            <a:ext uri="{FF2B5EF4-FFF2-40B4-BE49-F238E27FC236}">
              <a16:creationId xmlns:a16="http://schemas.microsoft.com/office/drawing/2014/main" id="{65FF47CD-FDD8-4109-ADF4-1965EFB691E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13" name="AutoShape 3">
          <a:extLst>
            <a:ext uri="{FF2B5EF4-FFF2-40B4-BE49-F238E27FC236}">
              <a16:creationId xmlns:a16="http://schemas.microsoft.com/office/drawing/2014/main" id="{A72896AC-C3E3-466A-8FDE-4807218CA1BF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14" name="AutoShape 1">
          <a:extLst>
            <a:ext uri="{FF2B5EF4-FFF2-40B4-BE49-F238E27FC236}">
              <a16:creationId xmlns:a16="http://schemas.microsoft.com/office/drawing/2014/main" id="{4E862B7F-0EA2-4792-85E7-FE1D400A2A2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15" name="AutoShape 2">
          <a:extLst>
            <a:ext uri="{FF2B5EF4-FFF2-40B4-BE49-F238E27FC236}">
              <a16:creationId xmlns:a16="http://schemas.microsoft.com/office/drawing/2014/main" id="{980C3680-2919-456D-B671-62ED823D57D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16" name="AutoShape 3">
          <a:extLst>
            <a:ext uri="{FF2B5EF4-FFF2-40B4-BE49-F238E27FC236}">
              <a16:creationId xmlns:a16="http://schemas.microsoft.com/office/drawing/2014/main" id="{BE88C6EB-66AD-4F0C-ABAE-CC316B26B06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17" name="AutoShape 1">
          <a:extLst>
            <a:ext uri="{FF2B5EF4-FFF2-40B4-BE49-F238E27FC236}">
              <a16:creationId xmlns:a16="http://schemas.microsoft.com/office/drawing/2014/main" id="{0A028217-2B64-4E88-8744-F0F2C5EDFF2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18" name="AutoShape 2">
          <a:extLst>
            <a:ext uri="{FF2B5EF4-FFF2-40B4-BE49-F238E27FC236}">
              <a16:creationId xmlns:a16="http://schemas.microsoft.com/office/drawing/2014/main" id="{70F8B5ED-BA91-40C7-BA3A-5E2357BB18B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19" name="AutoShape 3">
          <a:extLst>
            <a:ext uri="{FF2B5EF4-FFF2-40B4-BE49-F238E27FC236}">
              <a16:creationId xmlns:a16="http://schemas.microsoft.com/office/drawing/2014/main" id="{3D09F8AA-77AF-4BC4-AB8F-D3E88AF2E01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0" name="AutoShape 1">
          <a:extLst>
            <a:ext uri="{FF2B5EF4-FFF2-40B4-BE49-F238E27FC236}">
              <a16:creationId xmlns:a16="http://schemas.microsoft.com/office/drawing/2014/main" id="{E03E59F9-0CED-4DBA-BAB3-E2E0A6F4215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1" name="AutoShape 2">
          <a:extLst>
            <a:ext uri="{FF2B5EF4-FFF2-40B4-BE49-F238E27FC236}">
              <a16:creationId xmlns:a16="http://schemas.microsoft.com/office/drawing/2014/main" id="{C2B21CD6-8214-4F49-B321-24640B8D94C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2" name="AutoShape 3">
          <a:extLst>
            <a:ext uri="{FF2B5EF4-FFF2-40B4-BE49-F238E27FC236}">
              <a16:creationId xmlns:a16="http://schemas.microsoft.com/office/drawing/2014/main" id="{9C436552-F165-49E4-B932-752D62BC9FF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3" name="AutoShape 1">
          <a:extLst>
            <a:ext uri="{FF2B5EF4-FFF2-40B4-BE49-F238E27FC236}">
              <a16:creationId xmlns:a16="http://schemas.microsoft.com/office/drawing/2014/main" id="{F56D3867-2800-4706-8386-37DBBE23EF9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4" name="AutoShape 2">
          <a:extLst>
            <a:ext uri="{FF2B5EF4-FFF2-40B4-BE49-F238E27FC236}">
              <a16:creationId xmlns:a16="http://schemas.microsoft.com/office/drawing/2014/main" id="{8B0A412A-8E48-481C-AD11-074DA9B08F6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25" name="AutoShape 3">
          <a:extLst>
            <a:ext uri="{FF2B5EF4-FFF2-40B4-BE49-F238E27FC236}">
              <a16:creationId xmlns:a16="http://schemas.microsoft.com/office/drawing/2014/main" id="{18D1F770-FDFC-41E8-8B33-1AF2B365042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26" name="AutoShape 1">
          <a:extLst>
            <a:ext uri="{FF2B5EF4-FFF2-40B4-BE49-F238E27FC236}">
              <a16:creationId xmlns:a16="http://schemas.microsoft.com/office/drawing/2014/main" id="{D97F665D-B38C-4154-818B-D9F63551E63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27" name="AutoShape 2">
          <a:extLst>
            <a:ext uri="{FF2B5EF4-FFF2-40B4-BE49-F238E27FC236}">
              <a16:creationId xmlns:a16="http://schemas.microsoft.com/office/drawing/2014/main" id="{7300337E-ECCF-42C4-9B13-401AD9128AB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28" name="AutoShape 3">
          <a:extLst>
            <a:ext uri="{FF2B5EF4-FFF2-40B4-BE49-F238E27FC236}">
              <a16:creationId xmlns:a16="http://schemas.microsoft.com/office/drawing/2014/main" id="{915B61A4-1698-4CCF-9B46-04E6ACD9AEE0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29" name="AutoShape 1">
          <a:extLst>
            <a:ext uri="{FF2B5EF4-FFF2-40B4-BE49-F238E27FC236}">
              <a16:creationId xmlns:a16="http://schemas.microsoft.com/office/drawing/2014/main" id="{21AAC3A3-437E-4D25-8F60-BE6B910B98C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30" name="AutoShape 2">
          <a:extLst>
            <a:ext uri="{FF2B5EF4-FFF2-40B4-BE49-F238E27FC236}">
              <a16:creationId xmlns:a16="http://schemas.microsoft.com/office/drawing/2014/main" id="{91A90B55-14A2-42C4-8746-B3C2826488F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31" name="AutoShape 3">
          <a:extLst>
            <a:ext uri="{FF2B5EF4-FFF2-40B4-BE49-F238E27FC236}">
              <a16:creationId xmlns:a16="http://schemas.microsoft.com/office/drawing/2014/main" id="{DB06BC1D-CCA8-43C9-B1C7-89B9E0CD5EF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32" name="AutoShape 1">
          <a:extLst>
            <a:ext uri="{FF2B5EF4-FFF2-40B4-BE49-F238E27FC236}">
              <a16:creationId xmlns:a16="http://schemas.microsoft.com/office/drawing/2014/main" id="{AA785D1C-0D53-4C4C-A15C-EB974939C84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33" name="AutoShape 2">
          <a:extLst>
            <a:ext uri="{FF2B5EF4-FFF2-40B4-BE49-F238E27FC236}">
              <a16:creationId xmlns:a16="http://schemas.microsoft.com/office/drawing/2014/main" id="{40BB5D31-623C-4113-9CA0-126CA940C24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34" name="AutoShape 3">
          <a:extLst>
            <a:ext uri="{FF2B5EF4-FFF2-40B4-BE49-F238E27FC236}">
              <a16:creationId xmlns:a16="http://schemas.microsoft.com/office/drawing/2014/main" id="{2A08B727-F697-4B7D-8141-A18086417367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35" name="AutoShape 1">
          <a:extLst>
            <a:ext uri="{FF2B5EF4-FFF2-40B4-BE49-F238E27FC236}">
              <a16:creationId xmlns:a16="http://schemas.microsoft.com/office/drawing/2014/main" id="{96A387B0-1148-4AC1-93BE-17EA2A164B4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36" name="AutoShape 2">
          <a:extLst>
            <a:ext uri="{FF2B5EF4-FFF2-40B4-BE49-F238E27FC236}">
              <a16:creationId xmlns:a16="http://schemas.microsoft.com/office/drawing/2014/main" id="{A40E4454-F109-4A78-B653-EF287C61B7E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37" name="AutoShape 3">
          <a:extLst>
            <a:ext uri="{FF2B5EF4-FFF2-40B4-BE49-F238E27FC236}">
              <a16:creationId xmlns:a16="http://schemas.microsoft.com/office/drawing/2014/main" id="{AD4F5213-6345-4324-9974-C78F46AC800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38" name="AutoShape 1">
          <a:extLst>
            <a:ext uri="{FF2B5EF4-FFF2-40B4-BE49-F238E27FC236}">
              <a16:creationId xmlns:a16="http://schemas.microsoft.com/office/drawing/2014/main" id="{0BB9308B-1A69-4EDA-BB36-0782C55356A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39" name="AutoShape 2">
          <a:extLst>
            <a:ext uri="{FF2B5EF4-FFF2-40B4-BE49-F238E27FC236}">
              <a16:creationId xmlns:a16="http://schemas.microsoft.com/office/drawing/2014/main" id="{54FE2C8C-0C80-43A9-B4A1-DF0802651E6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40" name="AutoShape 3">
          <a:extLst>
            <a:ext uri="{FF2B5EF4-FFF2-40B4-BE49-F238E27FC236}">
              <a16:creationId xmlns:a16="http://schemas.microsoft.com/office/drawing/2014/main" id="{35E31EA4-8068-467C-B245-55565C27F547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41" name="AutoShape 1">
          <a:extLst>
            <a:ext uri="{FF2B5EF4-FFF2-40B4-BE49-F238E27FC236}">
              <a16:creationId xmlns:a16="http://schemas.microsoft.com/office/drawing/2014/main" id="{90A7DA6F-E92B-491F-A2C8-86813252865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42" name="AutoShape 2">
          <a:extLst>
            <a:ext uri="{FF2B5EF4-FFF2-40B4-BE49-F238E27FC236}">
              <a16:creationId xmlns:a16="http://schemas.microsoft.com/office/drawing/2014/main" id="{11C496CA-848F-458C-B830-500AA860464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43" name="AutoShape 3">
          <a:extLst>
            <a:ext uri="{FF2B5EF4-FFF2-40B4-BE49-F238E27FC236}">
              <a16:creationId xmlns:a16="http://schemas.microsoft.com/office/drawing/2014/main" id="{32AFC1C1-5606-49FE-B352-5FC9632A26A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44" name="AutoShape 1">
          <a:extLst>
            <a:ext uri="{FF2B5EF4-FFF2-40B4-BE49-F238E27FC236}">
              <a16:creationId xmlns:a16="http://schemas.microsoft.com/office/drawing/2014/main" id="{7405DABD-0846-4751-A9B1-584B02B33307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45" name="AutoShape 2">
          <a:extLst>
            <a:ext uri="{FF2B5EF4-FFF2-40B4-BE49-F238E27FC236}">
              <a16:creationId xmlns:a16="http://schemas.microsoft.com/office/drawing/2014/main" id="{F698F0DA-BF3B-48FC-930C-9C8C26BE9B56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46" name="AutoShape 3">
          <a:extLst>
            <a:ext uri="{FF2B5EF4-FFF2-40B4-BE49-F238E27FC236}">
              <a16:creationId xmlns:a16="http://schemas.microsoft.com/office/drawing/2014/main" id="{4C34DB80-B081-4B63-8E88-2A9D43C35B9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47" name="AutoShape 1">
          <a:extLst>
            <a:ext uri="{FF2B5EF4-FFF2-40B4-BE49-F238E27FC236}">
              <a16:creationId xmlns:a16="http://schemas.microsoft.com/office/drawing/2014/main" id="{0AA296E0-641E-46AA-9F11-91EB003902A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48" name="AutoShape 2">
          <a:extLst>
            <a:ext uri="{FF2B5EF4-FFF2-40B4-BE49-F238E27FC236}">
              <a16:creationId xmlns:a16="http://schemas.microsoft.com/office/drawing/2014/main" id="{0E86DB08-D2CD-44F1-A6DB-5D1D2E8A2BA8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49" name="AutoShape 3">
          <a:extLst>
            <a:ext uri="{FF2B5EF4-FFF2-40B4-BE49-F238E27FC236}">
              <a16:creationId xmlns:a16="http://schemas.microsoft.com/office/drawing/2014/main" id="{12B33B50-F824-45AA-8BFD-7B901100578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0" name="AutoShape 1">
          <a:extLst>
            <a:ext uri="{FF2B5EF4-FFF2-40B4-BE49-F238E27FC236}">
              <a16:creationId xmlns:a16="http://schemas.microsoft.com/office/drawing/2014/main" id="{C4A2AF82-CF6C-4846-9E92-144C1E861E5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1" name="AutoShape 2">
          <a:extLst>
            <a:ext uri="{FF2B5EF4-FFF2-40B4-BE49-F238E27FC236}">
              <a16:creationId xmlns:a16="http://schemas.microsoft.com/office/drawing/2014/main" id="{E8F6BB1F-1C0D-4F26-B777-4BEE9C73080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2" name="AutoShape 3">
          <a:extLst>
            <a:ext uri="{FF2B5EF4-FFF2-40B4-BE49-F238E27FC236}">
              <a16:creationId xmlns:a16="http://schemas.microsoft.com/office/drawing/2014/main" id="{EA3C8AF9-BDE9-4221-8B5D-92E4ACA1812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53" name="AutoShape 1">
          <a:extLst>
            <a:ext uri="{FF2B5EF4-FFF2-40B4-BE49-F238E27FC236}">
              <a16:creationId xmlns:a16="http://schemas.microsoft.com/office/drawing/2014/main" id="{4276011F-7681-4323-B8CD-58769444DCD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54" name="AutoShape 2">
          <a:extLst>
            <a:ext uri="{FF2B5EF4-FFF2-40B4-BE49-F238E27FC236}">
              <a16:creationId xmlns:a16="http://schemas.microsoft.com/office/drawing/2014/main" id="{61131F79-D537-4612-B728-0617E1177E2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55" name="AutoShape 3">
          <a:extLst>
            <a:ext uri="{FF2B5EF4-FFF2-40B4-BE49-F238E27FC236}">
              <a16:creationId xmlns:a16="http://schemas.microsoft.com/office/drawing/2014/main" id="{42226BCB-72AE-4E19-B566-B8ADE3A3EA6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6" name="AutoShape 1">
          <a:extLst>
            <a:ext uri="{FF2B5EF4-FFF2-40B4-BE49-F238E27FC236}">
              <a16:creationId xmlns:a16="http://schemas.microsoft.com/office/drawing/2014/main" id="{7CFD4EC7-4D76-47F0-BD09-DA998364FEB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7" name="AutoShape 2">
          <a:extLst>
            <a:ext uri="{FF2B5EF4-FFF2-40B4-BE49-F238E27FC236}">
              <a16:creationId xmlns:a16="http://schemas.microsoft.com/office/drawing/2014/main" id="{E34E3AB4-C7A9-4BB2-BB5C-38C83AFDA11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58" name="AutoShape 3">
          <a:extLst>
            <a:ext uri="{FF2B5EF4-FFF2-40B4-BE49-F238E27FC236}">
              <a16:creationId xmlns:a16="http://schemas.microsoft.com/office/drawing/2014/main" id="{B17D2457-5F02-4AB6-BAB4-1080E635EA7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471</xdr:row>
      <xdr:rowOff>0</xdr:rowOff>
    </xdr:from>
    <xdr:ext cx="304800" cy="304800"/>
    <xdr:sp macro="" textlink="">
      <xdr:nvSpPr>
        <xdr:cNvPr id="17859" name="AutoShape 5">
          <a:extLst>
            <a:ext uri="{FF2B5EF4-FFF2-40B4-BE49-F238E27FC236}">
              <a16:creationId xmlns:a16="http://schemas.microsoft.com/office/drawing/2014/main" id="{54F066C7-27A2-4B06-B891-E91CAFFCEC9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60" name="AutoShape 1">
          <a:extLst>
            <a:ext uri="{FF2B5EF4-FFF2-40B4-BE49-F238E27FC236}">
              <a16:creationId xmlns:a16="http://schemas.microsoft.com/office/drawing/2014/main" id="{F2B37B25-D9BA-4CEB-9A58-2A37D58D2D3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61" name="AutoShape 2">
          <a:extLst>
            <a:ext uri="{FF2B5EF4-FFF2-40B4-BE49-F238E27FC236}">
              <a16:creationId xmlns:a16="http://schemas.microsoft.com/office/drawing/2014/main" id="{AEA3B1FC-867B-4C60-8F02-812FE700DDA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62" name="AutoShape 3">
          <a:extLst>
            <a:ext uri="{FF2B5EF4-FFF2-40B4-BE49-F238E27FC236}">
              <a16:creationId xmlns:a16="http://schemas.microsoft.com/office/drawing/2014/main" id="{4A1E8030-F33C-4C7E-B4B5-49ABF20EA65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63" name="AutoShape 1">
          <a:extLst>
            <a:ext uri="{FF2B5EF4-FFF2-40B4-BE49-F238E27FC236}">
              <a16:creationId xmlns:a16="http://schemas.microsoft.com/office/drawing/2014/main" id="{4345039C-B1A7-416A-8DFA-411A62BDA46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64" name="AutoShape 2">
          <a:extLst>
            <a:ext uri="{FF2B5EF4-FFF2-40B4-BE49-F238E27FC236}">
              <a16:creationId xmlns:a16="http://schemas.microsoft.com/office/drawing/2014/main" id="{86AA2905-0C2B-49BC-A009-C459D28EE48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65" name="AutoShape 3">
          <a:extLst>
            <a:ext uri="{FF2B5EF4-FFF2-40B4-BE49-F238E27FC236}">
              <a16:creationId xmlns:a16="http://schemas.microsoft.com/office/drawing/2014/main" id="{27C05024-BF68-47C9-862D-3461F8A911B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66" name="AutoShape 1">
          <a:extLst>
            <a:ext uri="{FF2B5EF4-FFF2-40B4-BE49-F238E27FC236}">
              <a16:creationId xmlns:a16="http://schemas.microsoft.com/office/drawing/2014/main" id="{2B8DDB66-F344-4270-BDD5-4FE6BDBD8A2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67" name="AutoShape 2">
          <a:extLst>
            <a:ext uri="{FF2B5EF4-FFF2-40B4-BE49-F238E27FC236}">
              <a16:creationId xmlns:a16="http://schemas.microsoft.com/office/drawing/2014/main" id="{419D6478-1CC8-4120-AADD-431C3BAD54FE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68" name="AutoShape 3">
          <a:extLst>
            <a:ext uri="{FF2B5EF4-FFF2-40B4-BE49-F238E27FC236}">
              <a16:creationId xmlns:a16="http://schemas.microsoft.com/office/drawing/2014/main" id="{486C3B22-D15B-45FD-84B5-4A28C7B5BF4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69" name="AutoShape 1">
          <a:extLst>
            <a:ext uri="{FF2B5EF4-FFF2-40B4-BE49-F238E27FC236}">
              <a16:creationId xmlns:a16="http://schemas.microsoft.com/office/drawing/2014/main" id="{EE7E8094-A7D0-4461-877A-8222F337306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70" name="AutoShape 2">
          <a:extLst>
            <a:ext uri="{FF2B5EF4-FFF2-40B4-BE49-F238E27FC236}">
              <a16:creationId xmlns:a16="http://schemas.microsoft.com/office/drawing/2014/main" id="{F36FB3C7-FF14-4136-B59A-A62CB9D2D2A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71" name="AutoShape 3">
          <a:extLst>
            <a:ext uri="{FF2B5EF4-FFF2-40B4-BE49-F238E27FC236}">
              <a16:creationId xmlns:a16="http://schemas.microsoft.com/office/drawing/2014/main" id="{52BF1C56-6199-4B40-ADFF-4E45C491A5B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72" name="AutoShape 1">
          <a:extLst>
            <a:ext uri="{FF2B5EF4-FFF2-40B4-BE49-F238E27FC236}">
              <a16:creationId xmlns:a16="http://schemas.microsoft.com/office/drawing/2014/main" id="{B67262C5-18FA-4DE9-90F6-337BAB9F974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73" name="AutoShape 2">
          <a:extLst>
            <a:ext uri="{FF2B5EF4-FFF2-40B4-BE49-F238E27FC236}">
              <a16:creationId xmlns:a16="http://schemas.microsoft.com/office/drawing/2014/main" id="{B2899443-62D7-4E27-8DA7-E3D8C44EA04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74" name="AutoShape 3">
          <a:extLst>
            <a:ext uri="{FF2B5EF4-FFF2-40B4-BE49-F238E27FC236}">
              <a16:creationId xmlns:a16="http://schemas.microsoft.com/office/drawing/2014/main" id="{4F9AB553-DBA4-46EE-986A-0963867CB41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75" name="AutoShape 1">
          <a:extLst>
            <a:ext uri="{FF2B5EF4-FFF2-40B4-BE49-F238E27FC236}">
              <a16:creationId xmlns:a16="http://schemas.microsoft.com/office/drawing/2014/main" id="{A1FA1E61-CB3A-4C5A-8DDD-5916492E5B2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76" name="AutoShape 2">
          <a:extLst>
            <a:ext uri="{FF2B5EF4-FFF2-40B4-BE49-F238E27FC236}">
              <a16:creationId xmlns:a16="http://schemas.microsoft.com/office/drawing/2014/main" id="{CA26D8F0-6784-4C6D-A78A-9254CF2151A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77" name="AutoShape 3">
          <a:extLst>
            <a:ext uri="{FF2B5EF4-FFF2-40B4-BE49-F238E27FC236}">
              <a16:creationId xmlns:a16="http://schemas.microsoft.com/office/drawing/2014/main" id="{7CE39E8A-3317-4C3D-B008-43B8A661FF8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78" name="AutoShape 1">
          <a:extLst>
            <a:ext uri="{FF2B5EF4-FFF2-40B4-BE49-F238E27FC236}">
              <a16:creationId xmlns:a16="http://schemas.microsoft.com/office/drawing/2014/main" id="{E2A666E3-0449-461C-800E-E180CA1EB7A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79" name="AutoShape 2">
          <a:extLst>
            <a:ext uri="{FF2B5EF4-FFF2-40B4-BE49-F238E27FC236}">
              <a16:creationId xmlns:a16="http://schemas.microsoft.com/office/drawing/2014/main" id="{E9EBD813-A96F-47EF-B830-061AD62F8A2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80" name="AutoShape 3">
          <a:extLst>
            <a:ext uri="{FF2B5EF4-FFF2-40B4-BE49-F238E27FC236}">
              <a16:creationId xmlns:a16="http://schemas.microsoft.com/office/drawing/2014/main" id="{F8341565-8952-4895-A837-A699DDB4C2DE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1" name="AutoShape 1">
          <a:extLst>
            <a:ext uri="{FF2B5EF4-FFF2-40B4-BE49-F238E27FC236}">
              <a16:creationId xmlns:a16="http://schemas.microsoft.com/office/drawing/2014/main" id="{A67319C9-6794-43BE-B1F5-1646FCAEC11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2" name="AutoShape 2">
          <a:extLst>
            <a:ext uri="{FF2B5EF4-FFF2-40B4-BE49-F238E27FC236}">
              <a16:creationId xmlns:a16="http://schemas.microsoft.com/office/drawing/2014/main" id="{A2E51658-DA7A-4AF2-ACA4-A73DBFB927C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3" name="AutoShape 3">
          <a:extLst>
            <a:ext uri="{FF2B5EF4-FFF2-40B4-BE49-F238E27FC236}">
              <a16:creationId xmlns:a16="http://schemas.microsoft.com/office/drawing/2014/main" id="{FB86B91C-4E38-4E73-B5C5-596DA6A7A98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84" name="AutoShape 1">
          <a:extLst>
            <a:ext uri="{FF2B5EF4-FFF2-40B4-BE49-F238E27FC236}">
              <a16:creationId xmlns:a16="http://schemas.microsoft.com/office/drawing/2014/main" id="{C6FA43B3-EDB2-4EDA-BBF7-3E7D9BA5965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85" name="AutoShape 2">
          <a:extLst>
            <a:ext uri="{FF2B5EF4-FFF2-40B4-BE49-F238E27FC236}">
              <a16:creationId xmlns:a16="http://schemas.microsoft.com/office/drawing/2014/main" id="{260D24B8-B7C6-45A3-AF15-2C6BF25BE0C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86" name="AutoShape 3">
          <a:extLst>
            <a:ext uri="{FF2B5EF4-FFF2-40B4-BE49-F238E27FC236}">
              <a16:creationId xmlns:a16="http://schemas.microsoft.com/office/drawing/2014/main" id="{32DFEB20-9101-43F3-92BB-B626DD613DD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7" name="AutoShape 1">
          <a:extLst>
            <a:ext uri="{FF2B5EF4-FFF2-40B4-BE49-F238E27FC236}">
              <a16:creationId xmlns:a16="http://schemas.microsoft.com/office/drawing/2014/main" id="{1F66BE02-2E60-4AFC-A7B6-1D56A4033BC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8" name="AutoShape 2">
          <a:extLst>
            <a:ext uri="{FF2B5EF4-FFF2-40B4-BE49-F238E27FC236}">
              <a16:creationId xmlns:a16="http://schemas.microsoft.com/office/drawing/2014/main" id="{7F6C037F-CCC6-4ABE-88BC-34663FFF074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89" name="AutoShape 3">
          <a:extLst>
            <a:ext uri="{FF2B5EF4-FFF2-40B4-BE49-F238E27FC236}">
              <a16:creationId xmlns:a16="http://schemas.microsoft.com/office/drawing/2014/main" id="{9156ED68-C390-4B0D-8D9E-7AABC029204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90" name="AutoShape 1">
          <a:extLst>
            <a:ext uri="{FF2B5EF4-FFF2-40B4-BE49-F238E27FC236}">
              <a16:creationId xmlns:a16="http://schemas.microsoft.com/office/drawing/2014/main" id="{A69D84B3-407F-41CD-B08C-09CF8743D94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91" name="AutoShape 2">
          <a:extLst>
            <a:ext uri="{FF2B5EF4-FFF2-40B4-BE49-F238E27FC236}">
              <a16:creationId xmlns:a16="http://schemas.microsoft.com/office/drawing/2014/main" id="{AD1EA22F-8689-4B6A-9B6F-E787A11DA88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892" name="AutoShape 3">
          <a:extLst>
            <a:ext uri="{FF2B5EF4-FFF2-40B4-BE49-F238E27FC236}">
              <a16:creationId xmlns:a16="http://schemas.microsoft.com/office/drawing/2014/main" id="{5A8EF5BE-4222-4841-A867-535AA160192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93" name="AutoShape 1">
          <a:extLst>
            <a:ext uri="{FF2B5EF4-FFF2-40B4-BE49-F238E27FC236}">
              <a16:creationId xmlns:a16="http://schemas.microsoft.com/office/drawing/2014/main" id="{BF1204B4-EC81-44AA-9935-F73DB1532466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94" name="AutoShape 2">
          <a:extLst>
            <a:ext uri="{FF2B5EF4-FFF2-40B4-BE49-F238E27FC236}">
              <a16:creationId xmlns:a16="http://schemas.microsoft.com/office/drawing/2014/main" id="{B5036993-49AB-4DDE-BD59-0888EFFC9E2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95" name="AutoShape 3">
          <a:extLst>
            <a:ext uri="{FF2B5EF4-FFF2-40B4-BE49-F238E27FC236}">
              <a16:creationId xmlns:a16="http://schemas.microsoft.com/office/drawing/2014/main" id="{54D2784D-0BD0-47F2-8D61-5297999BA90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96" name="AutoShape 1">
          <a:extLst>
            <a:ext uri="{FF2B5EF4-FFF2-40B4-BE49-F238E27FC236}">
              <a16:creationId xmlns:a16="http://schemas.microsoft.com/office/drawing/2014/main" id="{5AC8B36D-D58A-46CD-A566-625B275EF8C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97" name="AutoShape 2">
          <a:extLst>
            <a:ext uri="{FF2B5EF4-FFF2-40B4-BE49-F238E27FC236}">
              <a16:creationId xmlns:a16="http://schemas.microsoft.com/office/drawing/2014/main" id="{2F96DE6D-6BEF-460D-8B20-AF1E4CFBD9B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898" name="AutoShape 3">
          <a:extLst>
            <a:ext uri="{FF2B5EF4-FFF2-40B4-BE49-F238E27FC236}">
              <a16:creationId xmlns:a16="http://schemas.microsoft.com/office/drawing/2014/main" id="{E33C0615-62BB-40D3-A3AF-6E6E111A76C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899" name="AutoShape 1">
          <a:extLst>
            <a:ext uri="{FF2B5EF4-FFF2-40B4-BE49-F238E27FC236}">
              <a16:creationId xmlns:a16="http://schemas.microsoft.com/office/drawing/2014/main" id="{D197B1A4-3452-42A6-AF3B-C2C4C573054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00" name="AutoShape 2">
          <a:extLst>
            <a:ext uri="{FF2B5EF4-FFF2-40B4-BE49-F238E27FC236}">
              <a16:creationId xmlns:a16="http://schemas.microsoft.com/office/drawing/2014/main" id="{97AD12C5-475C-45A6-8DB7-7682D0EEED0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01" name="AutoShape 3">
          <a:extLst>
            <a:ext uri="{FF2B5EF4-FFF2-40B4-BE49-F238E27FC236}">
              <a16:creationId xmlns:a16="http://schemas.microsoft.com/office/drawing/2014/main" id="{050BCF4B-8D0C-4F67-B006-ACFAD717FA78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02" name="AutoShape 1">
          <a:extLst>
            <a:ext uri="{FF2B5EF4-FFF2-40B4-BE49-F238E27FC236}">
              <a16:creationId xmlns:a16="http://schemas.microsoft.com/office/drawing/2014/main" id="{825E01CD-2526-4F63-8186-64B8A1712A4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03" name="AutoShape 2">
          <a:extLst>
            <a:ext uri="{FF2B5EF4-FFF2-40B4-BE49-F238E27FC236}">
              <a16:creationId xmlns:a16="http://schemas.microsoft.com/office/drawing/2014/main" id="{E33E2C00-3733-477E-87CD-D854D695344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04" name="AutoShape 3">
          <a:extLst>
            <a:ext uri="{FF2B5EF4-FFF2-40B4-BE49-F238E27FC236}">
              <a16:creationId xmlns:a16="http://schemas.microsoft.com/office/drawing/2014/main" id="{C7E69AE8-CAA0-481A-897E-80E710EA4AB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05" name="AutoShape 1">
          <a:extLst>
            <a:ext uri="{FF2B5EF4-FFF2-40B4-BE49-F238E27FC236}">
              <a16:creationId xmlns:a16="http://schemas.microsoft.com/office/drawing/2014/main" id="{5057839C-E097-449A-9105-0DDA1AC3CF0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06" name="AutoShape 2">
          <a:extLst>
            <a:ext uri="{FF2B5EF4-FFF2-40B4-BE49-F238E27FC236}">
              <a16:creationId xmlns:a16="http://schemas.microsoft.com/office/drawing/2014/main" id="{5A7EDAC7-E5F6-46E3-9CEB-7122161FC2C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07" name="AutoShape 3">
          <a:extLst>
            <a:ext uri="{FF2B5EF4-FFF2-40B4-BE49-F238E27FC236}">
              <a16:creationId xmlns:a16="http://schemas.microsoft.com/office/drawing/2014/main" id="{ED94A7EA-9117-45CD-AE0C-E759CE84FA6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471</xdr:row>
      <xdr:rowOff>0</xdr:rowOff>
    </xdr:from>
    <xdr:ext cx="304800" cy="304800"/>
    <xdr:sp macro="" textlink="">
      <xdr:nvSpPr>
        <xdr:cNvPr id="17908" name="AutoShape 5">
          <a:extLst>
            <a:ext uri="{FF2B5EF4-FFF2-40B4-BE49-F238E27FC236}">
              <a16:creationId xmlns:a16="http://schemas.microsoft.com/office/drawing/2014/main" id="{0AE2FC08-F6BD-4B16-85F0-32FA92D9C31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09" name="AutoShape 1">
          <a:extLst>
            <a:ext uri="{FF2B5EF4-FFF2-40B4-BE49-F238E27FC236}">
              <a16:creationId xmlns:a16="http://schemas.microsoft.com/office/drawing/2014/main" id="{FF4B5812-FB98-424D-B4CD-132BC2D1E50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10" name="AutoShape 2">
          <a:extLst>
            <a:ext uri="{FF2B5EF4-FFF2-40B4-BE49-F238E27FC236}">
              <a16:creationId xmlns:a16="http://schemas.microsoft.com/office/drawing/2014/main" id="{AA31AA9D-D538-42A7-8ABB-A24F4AC3595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11" name="AutoShape 3">
          <a:extLst>
            <a:ext uri="{FF2B5EF4-FFF2-40B4-BE49-F238E27FC236}">
              <a16:creationId xmlns:a16="http://schemas.microsoft.com/office/drawing/2014/main" id="{ADB213AB-0629-4DA8-A4A4-4A943F921E5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12" name="AutoShape 1">
          <a:extLst>
            <a:ext uri="{FF2B5EF4-FFF2-40B4-BE49-F238E27FC236}">
              <a16:creationId xmlns:a16="http://schemas.microsoft.com/office/drawing/2014/main" id="{00F39A8C-3F11-413A-B49D-7270AC17BF80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13" name="AutoShape 2">
          <a:extLst>
            <a:ext uri="{FF2B5EF4-FFF2-40B4-BE49-F238E27FC236}">
              <a16:creationId xmlns:a16="http://schemas.microsoft.com/office/drawing/2014/main" id="{D37CD037-D0ED-430F-B549-EB0CEED3A37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14" name="AutoShape 3">
          <a:extLst>
            <a:ext uri="{FF2B5EF4-FFF2-40B4-BE49-F238E27FC236}">
              <a16:creationId xmlns:a16="http://schemas.microsoft.com/office/drawing/2014/main" id="{0F411211-D723-44DB-8AC0-B6C071012F0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15" name="AutoShape 1">
          <a:extLst>
            <a:ext uri="{FF2B5EF4-FFF2-40B4-BE49-F238E27FC236}">
              <a16:creationId xmlns:a16="http://schemas.microsoft.com/office/drawing/2014/main" id="{A08DF0E6-8F38-4DE8-A58B-F6FA5C3CFA01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16" name="AutoShape 2">
          <a:extLst>
            <a:ext uri="{FF2B5EF4-FFF2-40B4-BE49-F238E27FC236}">
              <a16:creationId xmlns:a16="http://schemas.microsoft.com/office/drawing/2014/main" id="{02744047-0AEA-45B9-A1B1-655BDA89CAA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17" name="AutoShape 3">
          <a:extLst>
            <a:ext uri="{FF2B5EF4-FFF2-40B4-BE49-F238E27FC236}">
              <a16:creationId xmlns:a16="http://schemas.microsoft.com/office/drawing/2014/main" id="{ED5ADC92-0FE1-4560-BF1B-92B6057A2BA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18" name="AutoShape 1">
          <a:extLst>
            <a:ext uri="{FF2B5EF4-FFF2-40B4-BE49-F238E27FC236}">
              <a16:creationId xmlns:a16="http://schemas.microsoft.com/office/drawing/2014/main" id="{AD480C3C-509E-419C-81CF-AA5C9468E8B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19" name="AutoShape 2">
          <a:extLst>
            <a:ext uri="{FF2B5EF4-FFF2-40B4-BE49-F238E27FC236}">
              <a16:creationId xmlns:a16="http://schemas.microsoft.com/office/drawing/2014/main" id="{8533DA7F-D7C0-4037-9EC2-D13DDAEA965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20" name="AutoShape 3">
          <a:extLst>
            <a:ext uri="{FF2B5EF4-FFF2-40B4-BE49-F238E27FC236}">
              <a16:creationId xmlns:a16="http://schemas.microsoft.com/office/drawing/2014/main" id="{537619E1-5529-4DD4-B1E1-701E40ECA9F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21" name="AutoShape 1">
          <a:extLst>
            <a:ext uri="{FF2B5EF4-FFF2-40B4-BE49-F238E27FC236}">
              <a16:creationId xmlns:a16="http://schemas.microsoft.com/office/drawing/2014/main" id="{46F55050-92A0-4BFA-BBD2-303EB708AE4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22" name="AutoShape 2">
          <a:extLst>
            <a:ext uri="{FF2B5EF4-FFF2-40B4-BE49-F238E27FC236}">
              <a16:creationId xmlns:a16="http://schemas.microsoft.com/office/drawing/2014/main" id="{5AA3F294-7BA5-4D80-90BC-DBF6A8B80CB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23" name="AutoShape 3">
          <a:extLst>
            <a:ext uri="{FF2B5EF4-FFF2-40B4-BE49-F238E27FC236}">
              <a16:creationId xmlns:a16="http://schemas.microsoft.com/office/drawing/2014/main" id="{8F37CAAF-39B2-4B56-82C3-6E50FFF37DB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24" name="AutoShape 1">
          <a:extLst>
            <a:ext uri="{FF2B5EF4-FFF2-40B4-BE49-F238E27FC236}">
              <a16:creationId xmlns:a16="http://schemas.microsoft.com/office/drawing/2014/main" id="{08B05A1E-AA66-444D-835D-9A1A6F471DD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25" name="AutoShape 2">
          <a:extLst>
            <a:ext uri="{FF2B5EF4-FFF2-40B4-BE49-F238E27FC236}">
              <a16:creationId xmlns:a16="http://schemas.microsoft.com/office/drawing/2014/main" id="{982222C6-D403-4477-A415-9FB20FD7422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26" name="AutoShape 3">
          <a:extLst>
            <a:ext uri="{FF2B5EF4-FFF2-40B4-BE49-F238E27FC236}">
              <a16:creationId xmlns:a16="http://schemas.microsoft.com/office/drawing/2014/main" id="{553FC485-D87E-42E7-80CF-CF9F1854666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27" name="AutoShape 1">
          <a:extLst>
            <a:ext uri="{FF2B5EF4-FFF2-40B4-BE49-F238E27FC236}">
              <a16:creationId xmlns:a16="http://schemas.microsoft.com/office/drawing/2014/main" id="{70D5A515-F536-4A8F-B91C-52196D63AB18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28" name="AutoShape 2">
          <a:extLst>
            <a:ext uri="{FF2B5EF4-FFF2-40B4-BE49-F238E27FC236}">
              <a16:creationId xmlns:a16="http://schemas.microsoft.com/office/drawing/2014/main" id="{41FAA177-F4B7-4F2C-ADBE-3DBF1BFC54D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29" name="AutoShape 3">
          <a:extLst>
            <a:ext uri="{FF2B5EF4-FFF2-40B4-BE49-F238E27FC236}">
              <a16:creationId xmlns:a16="http://schemas.microsoft.com/office/drawing/2014/main" id="{8611CE31-D564-42C2-B6EB-1A54376F7EED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0" name="AutoShape 1">
          <a:extLst>
            <a:ext uri="{FF2B5EF4-FFF2-40B4-BE49-F238E27FC236}">
              <a16:creationId xmlns:a16="http://schemas.microsoft.com/office/drawing/2014/main" id="{1D1D3F56-2D0B-40EB-BBB9-070EC7CA0A8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1" name="AutoShape 2">
          <a:extLst>
            <a:ext uri="{FF2B5EF4-FFF2-40B4-BE49-F238E27FC236}">
              <a16:creationId xmlns:a16="http://schemas.microsoft.com/office/drawing/2014/main" id="{ABF29AED-D11D-4B73-9722-80699C7BE25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2" name="AutoShape 3">
          <a:extLst>
            <a:ext uri="{FF2B5EF4-FFF2-40B4-BE49-F238E27FC236}">
              <a16:creationId xmlns:a16="http://schemas.microsoft.com/office/drawing/2014/main" id="{FF7BF213-4501-4B0F-9B32-78A4CEFA075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33" name="AutoShape 1">
          <a:extLst>
            <a:ext uri="{FF2B5EF4-FFF2-40B4-BE49-F238E27FC236}">
              <a16:creationId xmlns:a16="http://schemas.microsoft.com/office/drawing/2014/main" id="{E8E78E07-9BE4-4B8A-B201-67B5353FBCB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34" name="AutoShape 2">
          <a:extLst>
            <a:ext uri="{FF2B5EF4-FFF2-40B4-BE49-F238E27FC236}">
              <a16:creationId xmlns:a16="http://schemas.microsoft.com/office/drawing/2014/main" id="{2D3EE3F1-7F95-43CB-ABDD-E5AE3C6A66C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35" name="AutoShape 3">
          <a:extLst>
            <a:ext uri="{FF2B5EF4-FFF2-40B4-BE49-F238E27FC236}">
              <a16:creationId xmlns:a16="http://schemas.microsoft.com/office/drawing/2014/main" id="{6E2B09FA-7036-4116-9A80-BFACBD4A05C5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6" name="AutoShape 1">
          <a:extLst>
            <a:ext uri="{FF2B5EF4-FFF2-40B4-BE49-F238E27FC236}">
              <a16:creationId xmlns:a16="http://schemas.microsoft.com/office/drawing/2014/main" id="{93364AF3-0015-4D14-B85C-11362DB6AC98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7" name="AutoShape 2">
          <a:extLst>
            <a:ext uri="{FF2B5EF4-FFF2-40B4-BE49-F238E27FC236}">
              <a16:creationId xmlns:a16="http://schemas.microsoft.com/office/drawing/2014/main" id="{3ABB9905-6C61-45D8-B85C-4AACE1AA9A5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38" name="AutoShape 3">
          <a:extLst>
            <a:ext uri="{FF2B5EF4-FFF2-40B4-BE49-F238E27FC236}">
              <a16:creationId xmlns:a16="http://schemas.microsoft.com/office/drawing/2014/main" id="{121D07E4-2FF9-4AB9-B3DB-EC005395F20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39" name="AutoShape 1">
          <a:extLst>
            <a:ext uri="{FF2B5EF4-FFF2-40B4-BE49-F238E27FC236}">
              <a16:creationId xmlns:a16="http://schemas.microsoft.com/office/drawing/2014/main" id="{7266BB6D-803B-48FB-8DBE-6B2593AA137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40" name="AutoShape 2">
          <a:extLst>
            <a:ext uri="{FF2B5EF4-FFF2-40B4-BE49-F238E27FC236}">
              <a16:creationId xmlns:a16="http://schemas.microsoft.com/office/drawing/2014/main" id="{6E607A1F-5835-4814-841F-3F9E67152303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41" name="AutoShape 3">
          <a:extLst>
            <a:ext uri="{FF2B5EF4-FFF2-40B4-BE49-F238E27FC236}">
              <a16:creationId xmlns:a16="http://schemas.microsoft.com/office/drawing/2014/main" id="{AC00F974-DE23-4A7E-8755-5EC9AB54EFB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42" name="AutoShape 1">
          <a:extLst>
            <a:ext uri="{FF2B5EF4-FFF2-40B4-BE49-F238E27FC236}">
              <a16:creationId xmlns:a16="http://schemas.microsoft.com/office/drawing/2014/main" id="{3C7E4FD0-4031-4303-865F-B19304F9F34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43" name="AutoShape 2">
          <a:extLst>
            <a:ext uri="{FF2B5EF4-FFF2-40B4-BE49-F238E27FC236}">
              <a16:creationId xmlns:a16="http://schemas.microsoft.com/office/drawing/2014/main" id="{7FBC00EF-D235-4A49-87BA-DFC3F7C8E917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44" name="AutoShape 3">
          <a:extLst>
            <a:ext uri="{FF2B5EF4-FFF2-40B4-BE49-F238E27FC236}">
              <a16:creationId xmlns:a16="http://schemas.microsoft.com/office/drawing/2014/main" id="{E4410880-A52B-4EB8-A1F7-1D9B8D57C9F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45" name="AutoShape 1">
          <a:extLst>
            <a:ext uri="{FF2B5EF4-FFF2-40B4-BE49-F238E27FC236}">
              <a16:creationId xmlns:a16="http://schemas.microsoft.com/office/drawing/2014/main" id="{1A059841-F85E-4FAD-B8A8-93FF175CEE4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46" name="AutoShape 2">
          <a:extLst>
            <a:ext uri="{FF2B5EF4-FFF2-40B4-BE49-F238E27FC236}">
              <a16:creationId xmlns:a16="http://schemas.microsoft.com/office/drawing/2014/main" id="{0FC21409-4375-4C0A-9B03-C1DCBE6B057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47" name="AutoShape 3">
          <a:extLst>
            <a:ext uri="{FF2B5EF4-FFF2-40B4-BE49-F238E27FC236}">
              <a16:creationId xmlns:a16="http://schemas.microsoft.com/office/drawing/2014/main" id="{8D5D3989-A266-48F6-A714-DE5EAB9CD79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48" name="AutoShape 1">
          <a:extLst>
            <a:ext uri="{FF2B5EF4-FFF2-40B4-BE49-F238E27FC236}">
              <a16:creationId xmlns:a16="http://schemas.microsoft.com/office/drawing/2014/main" id="{F7E29881-8EA1-4251-96BB-A6E31F0B271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49" name="AutoShape 2">
          <a:extLst>
            <a:ext uri="{FF2B5EF4-FFF2-40B4-BE49-F238E27FC236}">
              <a16:creationId xmlns:a16="http://schemas.microsoft.com/office/drawing/2014/main" id="{698E6093-66F4-4339-94D2-CDFB4DC5B7C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50" name="AutoShape 3">
          <a:extLst>
            <a:ext uri="{FF2B5EF4-FFF2-40B4-BE49-F238E27FC236}">
              <a16:creationId xmlns:a16="http://schemas.microsoft.com/office/drawing/2014/main" id="{539230C5-E8A6-412D-822D-3BB07524479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51" name="AutoShape 1">
          <a:extLst>
            <a:ext uri="{FF2B5EF4-FFF2-40B4-BE49-F238E27FC236}">
              <a16:creationId xmlns:a16="http://schemas.microsoft.com/office/drawing/2014/main" id="{BFDF23E6-DF6A-4149-8343-CB6DB3C86BC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52" name="AutoShape 2">
          <a:extLst>
            <a:ext uri="{FF2B5EF4-FFF2-40B4-BE49-F238E27FC236}">
              <a16:creationId xmlns:a16="http://schemas.microsoft.com/office/drawing/2014/main" id="{BC9F3ADF-9F38-4A05-B0AE-3925EDB5E758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53" name="AutoShape 3">
          <a:extLst>
            <a:ext uri="{FF2B5EF4-FFF2-40B4-BE49-F238E27FC236}">
              <a16:creationId xmlns:a16="http://schemas.microsoft.com/office/drawing/2014/main" id="{478D7A4E-B954-4172-B45E-36AE52536D3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54" name="AutoShape 1">
          <a:extLst>
            <a:ext uri="{FF2B5EF4-FFF2-40B4-BE49-F238E27FC236}">
              <a16:creationId xmlns:a16="http://schemas.microsoft.com/office/drawing/2014/main" id="{79813751-4674-46AC-B2C4-C9BEA0527DB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55" name="AutoShape 2">
          <a:extLst>
            <a:ext uri="{FF2B5EF4-FFF2-40B4-BE49-F238E27FC236}">
              <a16:creationId xmlns:a16="http://schemas.microsoft.com/office/drawing/2014/main" id="{88119F93-20A2-47DA-95C6-36F8B99FDB8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56" name="AutoShape 3">
          <a:extLst>
            <a:ext uri="{FF2B5EF4-FFF2-40B4-BE49-F238E27FC236}">
              <a16:creationId xmlns:a16="http://schemas.microsoft.com/office/drawing/2014/main" id="{FD8DDE79-C158-464B-847B-87812E953CD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471</xdr:row>
      <xdr:rowOff>0</xdr:rowOff>
    </xdr:from>
    <xdr:ext cx="304800" cy="304800"/>
    <xdr:sp macro="" textlink="">
      <xdr:nvSpPr>
        <xdr:cNvPr id="17957" name="AutoShape 5">
          <a:extLst>
            <a:ext uri="{FF2B5EF4-FFF2-40B4-BE49-F238E27FC236}">
              <a16:creationId xmlns:a16="http://schemas.microsoft.com/office/drawing/2014/main" id="{A6ED3DAB-7007-4164-B528-FF07284484C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58" name="AutoShape 1">
          <a:extLst>
            <a:ext uri="{FF2B5EF4-FFF2-40B4-BE49-F238E27FC236}">
              <a16:creationId xmlns:a16="http://schemas.microsoft.com/office/drawing/2014/main" id="{DFEEACEE-F6E6-476E-A8BA-A356B83E098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59" name="AutoShape 2">
          <a:extLst>
            <a:ext uri="{FF2B5EF4-FFF2-40B4-BE49-F238E27FC236}">
              <a16:creationId xmlns:a16="http://schemas.microsoft.com/office/drawing/2014/main" id="{F6F4E39B-6543-4D68-82F7-E2E641B7ACD2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60" name="AutoShape 3">
          <a:extLst>
            <a:ext uri="{FF2B5EF4-FFF2-40B4-BE49-F238E27FC236}">
              <a16:creationId xmlns:a16="http://schemas.microsoft.com/office/drawing/2014/main" id="{E14C3016-9FA3-461B-BBAA-25D87976280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61" name="AutoShape 1">
          <a:extLst>
            <a:ext uri="{FF2B5EF4-FFF2-40B4-BE49-F238E27FC236}">
              <a16:creationId xmlns:a16="http://schemas.microsoft.com/office/drawing/2014/main" id="{FE9643D8-2206-4224-B0E7-22B1353871F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62" name="AutoShape 2">
          <a:extLst>
            <a:ext uri="{FF2B5EF4-FFF2-40B4-BE49-F238E27FC236}">
              <a16:creationId xmlns:a16="http://schemas.microsoft.com/office/drawing/2014/main" id="{57354138-1910-4367-AB2E-273A16104D0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63" name="AutoShape 3">
          <a:extLst>
            <a:ext uri="{FF2B5EF4-FFF2-40B4-BE49-F238E27FC236}">
              <a16:creationId xmlns:a16="http://schemas.microsoft.com/office/drawing/2014/main" id="{C0CE7839-771F-470D-983C-59E55E695C60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64" name="AutoShape 1">
          <a:extLst>
            <a:ext uri="{FF2B5EF4-FFF2-40B4-BE49-F238E27FC236}">
              <a16:creationId xmlns:a16="http://schemas.microsoft.com/office/drawing/2014/main" id="{E6C0BC40-8828-4791-AEFC-E135D13F368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65" name="AutoShape 2">
          <a:extLst>
            <a:ext uri="{FF2B5EF4-FFF2-40B4-BE49-F238E27FC236}">
              <a16:creationId xmlns:a16="http://schemas.microsoft.com/office/drawing/2014/main" id="{109893B0-0C06-447B-B78D-2E39BAC5A44D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66" name="AutoShape 3">
          <a:extLst>
            <a:ext uri="{FF2B5EF4-FFF2-40B4-BE49-F238E27FC236}">
              <a16:creationId xmlns:a16="http://schemas.microsoft.com/office/drawing/2014/main" id="{72A8664E-2529-4C3E-AD66-B765F974FE3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67" name="AutoShape 1">
          <a:extLst>
            <a:ext uri="{FF2B5EF4-FFF2-40B4-BE49-F238E27FC236}">
              <a16:creationId xmlns:a16="http://schemas.microsoft.com/office/drawing/2014/main" id="{B5D5FB72-CAA2-4DED-B8ED-D17497344F1F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68" name="AutoShape 2">
          <a:extLst>
            <a:ext uri="{FF2B5EF4-FFF2-40B4-BE49-F238E27FC236}">
              <a16:creationId xmlns:a16="http://schemas.microsoft.com/office/drawing/2014/main" id="{7596BA55-2F04-4DC5-855B-E5F471BC86C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69" name="AutoShape 3">
          <a:extLst>
            <a:ext uri="{FF2B5EF4-FFF2-40B4-BE49-F238E27FC236}">
              <a16:creationId xmlns:a16="http://schemas.microsoft.com/office/drawing/2014/main" id="{EDC4692C-47A2-4933-8FED-3221B2D5270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70" name="AutoShape 1">
          <a:extLst>
            <a:ext uri="{FF2B5EF4-FFF2-40B4-BE49-F238E27FC236}">
              <a16:creationId xmlns:a16="http://schemas.microsoft.com/office/drawing/2014/main" id="{4B0DB0E6-BCE8-477D-B4AE-A870C4EC74C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71" name="AutoShape 2">
          <a:extLst>
            <a:ext uri="{FF2B5EF4-FFF2-40B4-BE49-F238E27FC236}">
              <a16:creationId xmlns:a16="http://schemas.microsoft.com/office/drawing/2014/main" id="{B5359853-D232-4B13-9174-4B1F01F97A1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72" name="AutoShape 3">
          <a:extLst>
            <a:ext uri="{FF2B5EF4-FFF2-40B4-BE49-F238E27FC236}">
              <a16:creationId xmlns:a16="http://schemas.microsoft.com/office/drawing/2014/main" id="{B8CB86B8-07AC-4E22-B10B-B89268526A7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73" name="AutoShape 1">
          <a:extLst>
            <a:ext uri="{FF2B5EF4-FFF2-40B4-BE49-F238E27FC236}">
              <a16:creationId xmlns:a16="http://schemas.microsoft.com/office/drawing/2014/main" id="{1DEDABBF-C140-49B7-8801-9186DAB9AA1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74" name="AutoShape 2">
          <a:extLst>
            <a:ext uri="{FF2B5EF4-FFF2-40B4-BE49-F238E27FC236}">
              <a16:creationId xmlns:a16="http://schemas.microsoft.com/office/drawing/2014/main" id="{DAD8DC3A-EA2C-42A4-9D98-E6E3651A961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75" name="AutoShape 3">
          <a:extLst>
            <a:ext uri="{FF2B5EF4-FFF2-40B4-BE49-F238E27FC236}">
              <a16:creationId xmlns:a16="http://schemas.microsoft.com/office/drawing/2014/main" id="{BB1116C1-29E5-4C62-8239-B1D0782C511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76" name="AutoShape 1">
          <a:extLst>
            <a:ext uri="{FF2B5EF4-FFF2-40B4-BE49-F238E27FC236}">
              <a16:creationId xmlns:a16="http://schemas.microsoft.com/office/drawing/2014/main" id="{806BFE59-36B5-44DD-B3C9-F5E82025B201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77" name="AutoShape 2">
          <a:extLst>
            <a:ext uri="{FF2B5EF4-FFF2-40B4-BE49-F238E27FC236}">
              <a16:creationId xmlns:a16="http://schemas.microsoft.com/office/drawing/2014/main" id="{AADBE8BB-38D6-41FF-9306-01743218DFE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78" name="AutoShape 3">
          <a:extLst>
            <a:ext uri="{FF2B5EF4-FFF2-40B4-BE49-F238E27FC236}">
              <a16:creationId xmlns:a16="http://schemas.microsoft.com/office/drawing/2014/main" id="{349B1C44-0D8A-49AB-83B6-9D09E936480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79" name="AutoShape 1">
          <a:extLst>
            <a:ext uri="{FF2B5EF4-FFF2-40B4-BE49-F238E27FC236}">
              <a16:creationId xmlns:a16="http://schemas.microsoft.com/office/drawing/2014/main" id="{2B6D0C97-09E0-479A-99A3-B1B036F2A46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80" name="AutoShape 2">
          <a:extLst>
            <a:ext uri="{FF2B5EF4-FFF2-40B4-BE49-F238E27FC236}">
              <a16:creationId xmlns:a16="http://schemas.microsoft.com/office/drawing/2014/main" id="{12D3AAD7-1A95-4513-8AC0-03513CBD731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81" name="AutoShape 3">
          <a:extLst>
            <a:ext uri="{FF2B5EF4-FFF2-40B4-BE49-F238E27FC236}">
              <a16:creationId xmlns:a16="http://schemas.microsoft.com/office/drawing/2014/main" id="{FDA451C7-87E3-4EB6-88A0-4F6825E77EF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82" name="AutoShape 1">
          <a:extLst>
            <a:ext uri="{FF2B5EF4-FFF2-40B4-BE49-F238E27FC236}">
              <a16:creationId xmlns:a16="http://schemas.microsoft.com/office/drawing/2014/main" id="{9F5E98C9-5F4C-41B8-86E5-896B34EF1B4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83" name="AutoShape 2">
          <a:extLst>
            <a:ext uri="{FF2B5EF4-FFF2-40B4-BE49-F238E27FC236}">
              <a16:creationId xmlns:a16="http://schemas.microsoft.com/office/drawing/2014/main" id="{1D123BED-8D64-4ECC-ACAA-FDE50866B45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84" name="AutoShape 3">
          <a:extLst>
            <a:ext uri="{FF2B5EF4-FFF2-40B4-BE49-F238E27FC236}">
              <a16:creationId xmlns:a16="http://schemas.microsoft.com/office/drawing/2014/main" id="{B83ED8EE-7C5C-410F-BF61-08446229276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85" name="AutoShape 1">
          <a:extLst>
            <a:ext uri="{FF2B5EF4-FFF2-40B4-BE49-F238E27FC236}">
              <a16:creationId xmlns:a16="http://schemas.microsoft.com/office/drawing/2014/main" id="{7AB3283A-A2E7-49AE-866F-2FEA61B2E28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86" name="AutoShape 2">
          <a:extLst>
            <a:ext uri="{FF2B5EF4-FFF2-40B4-BE49-F238E27FC236}">
              <a16:creationId xmlns:a16="http://schemas.microsoft.com/office/drawing/2014/main" id="{1D02AA90-1BC5-4646-AB2A-4275A01EFC2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87" name="AutoShape 3">
          <a:extLst>
            <a:ext uri="{FF2B5EF4-FFF2-40B4-BE49-F238E27FC236}">
              <a16:creationId xmlns:a16="http://schemas.microsoft.com/office/drawing/2014/main" id="{DE4D39C3-6B55-4063-B2B4-B914E160483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88" name="AutoShape 1">
          <a:extLst>
            <a:ext uri="{FF2B5EF4-FFF2-40B4-BE49-F238E27FC236}">
              <a16:creationId xmlns:a16="http://schemas.microsoft.com/office/drawing/2014/main" id="{BB7089E4-6235-49D6-909B-E8203CF38D45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89" name="AutoShape 2">
          <a:extLst>
            <a:ext uri="{FF2B5EF4-FFF2-40B4-BE49-F238E27FC236}">
              <a16:creationId xmlns:a16="http://schemas.microsoft.com/office/drawing/2014/main" id="{4F242D48-5795-432D-8A5B-22D5B02F2DB7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7990" name="AutoShape 3">
          <a:extLst>
            <a:ext uri="{FF2B5EF4-FFF2-40B4-BE49-F238E27FC236}">
              <a16:creationId xmlns:a16="http://schemas.microsoft.com/office/drawing/2014/main" id="{B64F1C13-86B1-4220-AAD6-EC95173D5BA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1" name="AutoShape 1">
          <a:extLst>
            <a:ext uri="{FF2B5EF4-FFF2-40B4-BE49-F238E27FC236}">
              <a16:creationId xmlns:a16="http://schemas.microsoft.com/office/drawing/2014/main" id="{D683E538-ECA7-4153-8D7D-1EE1314943DD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2" name="AutoShape 2">
          <a:extLst>
            <a:ext uri="{FF2B5EF4-FFF2-40B4-BE49-F238E27FC236}">
              <a16:creationId xmlns:a16="http://schemas.microsoft.com/office/drawing/2014/main" id="{206E3E81-A49B-4743-915B-D71440B8F060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3" name="AutoShape 3">
          <a:extLst>
            <a:ext uri="{FF2B5EF4-FFF2-40B4-BE49-F238E27FC236}">
              <a16:creationId xmlns:a16="http://schemas.microsoft.com/office/drawing/2014/main" id="{4DBE569D-4933-4450-8293-3A448E6F7FA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94" name="AutoShape 1">
          <a:extLst>
            <a:ext uri="{FF2B5EF4-FFF2-40B4-BE49-F238E27FC236}">
              <a16:creationId xmlns:a16="http://schemas.microsoft.com/office/drawing/2014/main" id="{5B6AF73A-8A49-4610-9B8F-0530E2B2EEE0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95" name="AutoShape 2">
          <a:extLst>
            <a:ext uri="{FF2B5EF4-FFF2-40B4-BE49-F238E27FC236}">
              <a16:creationId xmlns:a16="http://schemas.microsoft.com/office/drawing/2014/main" id="{C4E898ED-B7A1-4B62-BD27-79A998CF9ED5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7996" name="AutoShape 3">
          <a:extLst>
            <a:ext uri="{FF2B5EF4-FFF2-40B4-BE49-F238E27FC236}">
              <a16:creationId xmlns:a16="http://schemas.microsoft.com/office/drawing/2014/main" id="{5614B5BA-0DD4-47AE-8932-97C6A427D47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7" name="AutoShape 1">
          <a:extLst>
            <a:ext uri="{FF2B5EF4-FFF2-40B4-BE49-F238E27FC236}">
              <a16:creationId xmlns:a16="http://schemas.microsoft.com/office/drawing/2014/main" id="{1C107823-8613-4061-9937-453018F1EBB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8" name="AutoShape 2">
          <a:extLst>
            <a:ext uri="{FF2B5EF4-FFF2-40B4-BE49-F238E27FC236}">
              <a16:creationId xmlns:a16="http://schemas.microsoft.com/office/drawing/2014/main" id="{496ED8B6-0FBF-4AB6-A820-70A00C672E49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7999" name="AutoShape 3">
          <a:extLst>
            <a:ext uri="{FF2B5EF4-FFF2-40B4-BE49-F238E27FC236}">
              <a16:creationId xmlns:a16="http://schemas.microsoft.com/office/drawing/2014/main" id="{754E985A-4F8C-4DA2-B11A-266177822F22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00" name="AutoShape 1">
          <a:extLst>
            <a:ext uri="{FF2B5EF4-FFF2-40B4-BE49-F238E27FC236}">
              <a16:creationId xmlns:a16="http://schemas.microsoft.com/office/drawing/2014/main" id="{AB2A6175-27FD-4F63-ACC2-0F8D2EB2124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01" name="AutoShape 2">
          <a:extLst>
            <a:ext uri="{FF2B5EF4-FFF2-40B4-BE49-F238E27FC236}">
              <a16:creationId xmlns:a16="http://schemas.microsoft.com/office/drawing/2014/main" id="{5DDBDE6E-9DA4-4C04-A027-5E90F2643C05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02" name="AutoShape 3">
          <a:extLst>
            <a:ext uri="{FF2B5EF4-FFF2-40B4-BE49-F238E27FC236}">
              <a16:creationId xmlns:a16="http://schemas.microsoft.com/office/drawing/2014/main" id="{9B3A3370-4E9B-49E4-915B-64C1444CABB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03" name="AutoShape 1">
          <a:extLst>
            <a:ext uri="{FF2B5EF4-FFF2-40B4-BE49-F238E27FC236}">
              <a16:creationId xmlns:a16="http://schemas.microsoft.com/office/drawing/2014/main" id="{D992C437-2F08-4B2A-9D71-EA33A4EF9A7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04" name="AutoShape 2">
          <a:extLst>
            <a:ext uri="{FF2B5EF4-FFF2-40B4-BE49-F238E27FC236}">
              <a16:creationId xmlns:a16="http://schemas.microsoft.com/office/drawing/2014/main" id="{9041CD1D-7B1B-472C-9169-B008DE859878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05" name="AutoShape 3">
          <a:extLst>
            <a:ext uri="{FF2B5EF4-FFF2-40B4-BE49-F238E27FC236}">
              <a16:creationId xmlns:a16="http://schemas.microsoft.com/office/drawing/2014/main" id="{21CC8CBC-F76A-4C82-955E-13988BEB959F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06" name="AutoShape 1">
          <a:extLst>
            <a:ext uri="{FF2B5EF4-FFF2-40B4-BE49-F238E27FC236}">
              <a16:creationId xmlns:a16="http://schemas.microsoft.com/office/drawing/2014/main" id="{D58F824D-35CF-4E7C-A759-DB387CF04AC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07" name="AutoShape 2">
          <a:extLst>
            <a:ext uri="{FF2B5EF4-FFF2-40B4-BE49-F238E27FC236}">
              <a16:creationId xmlns:a16="http://schemas.microsoft.com/office/drawing/2014/main" id="{1B022164-6722-4927-8D13-8ECD4C32AA8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08" name="AutoShape 3">
          <a:extLst>
            <a:ext uri="{FF2B5EF4-FFF2-40B4-BE49-F238E27FC236}">
              <a16:creationId xmlns:a16="http://schemas.microsoft.com/office/drawing/2014/main" id="{F9D02BE4-5E28-4A33-99A8-D7702486624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479</xdr:row>
      <xdr:rowOff>0</xdr:rowOff>
    </xdr:from>
    <xdr:ext cx="304800" cy="304800"/>
    <xdr:sp macro="" textlink="">
      <xdr:nvSpPr>
        <xdr:cNvPr id="18009" name="AutoShape 5">
          <a:extLst>
            <a:ext uri="{FF2B5EF4-FFF2-40B4-BE49-F238E27FC236}">
              <a16:creationId xmlns:a16="http://schemas.microsoft.com/office/drawing/2014/main" id="{06DC44DF-7C2A-4D1E-930F-200A9EDD085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10" name="AutoShape 1">
          <a:extLst>
            <a:ext uri="{FF2B5EF4-FFF2-40B4-BE49-F238E27FC236}">
              <a16:creationId xmlns:a16="http://schemas.microsoft.com/office/drawing/2014/main" id="{A3CA74A0-59DC-423C-8182-33BDF442DEE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11" name="AutoShape 2">
          <a:extLst>
            <a:ext uri="{FF2B5EF4-FFF2-40B4-BE49-F238E27FC236}">
              <a16:creationId xmlns:a16="http://schemas.microsoft.com/office/drawing/2014/main" id="{F1D7A68D-C55E-47E9-90E4-36DB8AFD829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12" name="AutoShape 3">
          <a:extLst>
            <a:ext uri="{FF2B5EF4-FFF2-40B4-BE49-F238E27FC236}">
              <a16:creationId xmlns:a16="http://schemas.microsoft.com/office/drawing/2014/main" id="{F1DBDEC6-CAA9-4771-B2F1-DE0C405618FC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13" name="AutoShape 1">
          <a:extLst>
            <a:ext uri="{FF2B5EF4-FFF2-40B4-BE49-F238E27FC236}">
              <a16:creationId xmlns:a16="http://schemas.microsoft.com/office/drawing/2014/main" id="{0C31A31E-C04C-4AA7-8008-247D8EA96ED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14" name="AutoShape 2">
          <a:extLst>
            <a:ext uri="{FF2B5EF4-FFF2-40B4-BE49-F238E27FC236}">
              <a16:creationId xmlns:a16="http://schemas.microsoft.com/office/drawing/2014/main" id="{CCBB2BEB-D3BA-4B36-B564-6E3CE1BBC6E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15" name="AutoShape 3">
          <a:extLst>
            <a:ext uri="{FF2B5EF4-FFF2-40B4-BE49-F238E27FC236}">
              <a16:creationId xmlns:a16="http://schemas.microsoft.com/office/drawing/2014/main" id="{CEB0975A-3832-40C3-808F-45F2FC276157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16" name="AutoShape 1">
          <a:extLst>
            <a:ext uri="{FF2B5EF4-FFF2-40B4-BE49-F238E27FC236}">
              <a16:creationId xmlns:a16="http://schemas.microsoft.com/office/drawing/2014/main" id="{8B3B2CCB-ABAB-42DC-8164-DBD27D3156AE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17" name="AutoShape 2">
          <a:extLst>
            <a:ext uri="{FF2B5EF4-FFF2-40B4-BE49-F238E27FC236}">
              <a16:creationId xmlns:a16="http://schemas.microsoft.com/office/drawing/2014/main" id="{185DEEFF-1D5C-4C9C-B01A-DE6CF101E91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18" name="AutoShape 3">
          <a:extLst>
            <a:ext uri="{FF2B5EF4-FFF2-40B4-BE49-F238E27FC236}">
              <a16:creationId xmlns:a16="http://schemas.microsoft.com/office/drawing/2014/main" id="{B40D4FC5-578A-42CF-90B5-0EE1043652C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19" name="AutoShape 1">
          <a:extLst>
            <a:ext uri="{FF2B5EF4-FFF2-40B4-BE49-F238E27FC236}">
              <a16:creationId xmlns:a16="http://schemas.microsoft.com/office/drawing/2014/main" id="{D2A5DDD8-A8A2-4EF8-AAAA-7BC2E24876E3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20" name="AutoShape 2">
          <a:extLst>
            <a:ext uri="{FF2B5EF4-FFF2-40B4-BE49-F238E27FC236}">
              <a16:creationId xmlns:a16="http://schemas.microsoft.com/office/drawing/2014/main" id="{5CA5CD2C-B97B-494D-9CCA-6B2C467CF5E6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21" name="AutoShape 3">
          <a:extLst>
            <a:ext uri="{FF2B5EF4-FFF2-40B4-BE49-F238E27FC236}">
              <a16:creationId xmlns:a16="http://schemas.microsoft.com/office/drawing/2014/main" id="{12F3DD85-AE89-4FFB-A806-F4EA2A875231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22" name="AutoShape 1">
          <a:extLst>
            <a:ext uri="{FF2B5EF4-FFF2-40B4-BE49-F238E27FC236}">
              <a16:creationId xmlns:a16="http://schemas.microsoft.com/office/drawing/2014/main" id="{F5B75DE6-9B14-4B45-9810-BE6AFD4D4FA4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23" name="AutoShape 2">
          <a:extLst>
            <a:ext uri="{FF2B5EF4-FFF2-40B4-BE49-F238E27FC236}">
              <a16:creationId xmlns:a16="http://schemas.microsoft.com/office/drawing/2014/main" id="{99E139C8-7C88-4416-AE8F-0F7B6656BE6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24" name="AutoShape 3">
          <a:extLst>
            <a:ext uri="{FF2B5EF4-FFF2-40B4-BE49-F238E27FC236}">
              <a16:creationId xmlns:a16="http://schemas.microsoft.com/office/drawing/2014/main" id="{3BAAAF4B-EE54-4323-AE37-EDB730D42339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25" name="AutoShape 1">
          <a:extLst>
            <a:ext uri="{FF2B5EF4-FFF2-40B4-BE49-F238E27FC236}">
              <a16:creationId xmlns:a16="http://schemas.microsoft.com/office/drawing/2014/main" id="{4273CA71-3897-419B-8F20-39B7B7E0676E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26" name="AutoShape 2">
          <a:extLst>
            <a:ext uri="{FF2B5EF4-FFF2-40B4-BE49-F238E27FC236}">
              <a16:creationId xmlns:a16="http://schemas.microsoft.com/office/drawing/2014/main" id="{044E77A9-BC79-4238-B7D9-EB37D3D3C12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27" name="AutoShape 3">
          <a:extLst>
            <a:ext uri="{FF2B5EF4-FFF2-40B4-BE49-F238E27FC236}">
              <a16:creationId xmlns:a16="http://schemas.microsoft.com/office/drawing/2014/main" id="{03F50136-26FB-44F4-AB9D-731DF03E9506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28" name="AutoShape 1">
          <a:extLst>
            <a:ext uri="{FF2B5EF4-FFF2-40B4-BE49-F238E27FC236}">
              <a16:creationId xmlns:a16="http://schemas.microsoft.com/office/drawing/2014/main" id="{3CD49DE2-5ACB-4C00-82CB-1691CD46F55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29" name="AutoShape 2">
          <a:extLst>
            <a:ext uri="{FF2B5EF4-FFF2-40B4-BE49-F238E27FC236}">
              <a16:creationId xmlns:a16="http://schemas.microsoft.com/office/drawing/2014/main" id="{2E002254-BEB3-4C73-B762-DCA23F0A983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0" name="AutoShape 3">
          <a:extLst>
            <a:ext uri="{FF2B5EF4-FFF2-40B4-BE49-F238E27FC236}">
              <a16:creationId xmlns:a16="http://schemas.microsoft.com/office/drawing/2014/main" id="{958BD5F3-5672-4F6D-9DE1-629A81F7518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1" name="AutoShape 1">
          <a:extLst>
            <a:ext uri="{FF2B5EF4-FFF2-40B4-BE49-F238E27FC236}">
              <a16:creationId xmlns:a16="http://schemas.microsoft.com/office/drawing/2014/main" id="{E2B99591-0E8A-4784-AE79-9D39FF3BDA2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2" name="AutoShape 2">
          <a:extLst>
            <a:ext uri="{FF2B5EF4-FFF2-40B4-BE49-F238E27FC236}">
              <a16:creationId xmlns:a16="http://schemas.microsoft.com/office/drawing/2014/main" id="{DBDE8631-65EC-4541-8C75-F8D0734EB72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3" name="AutoShape 3">
          <a:extLst>
            <a:ext uri="{FF2B5EF4-FFF2-40B4-BE49-F238E27FC236}">
              <a16:creationId xmlns:a16="http://schemas.microsoft.com/office/drawing/2014/main" id="{F63907E0-F77C-46CA-B8A6-3B7CAB15435C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4" name="AutoShape 1">
          <a:extLst>
            <a:ext uri="{FF2B5EF4-FFF2-40B4-BE49-F238E27FC236}">
              <a16:creationId xmlns:a16="http://schemas.microsoft.com/office/drawing/2014/main" id="{CD7D7FC3-6A47-4860-A01F-2DA8AA8ACAC2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5" name="AutoShape 2">
          <a:extLst>
            <a:ext uri="{FF2B5EF4-FFF2-40B4-BE49-F238E27FC236}">
              <a16:creationId xmlns:a16="http://schemas.microsoft.com/office/drawing/2014/main" id="{2721638B-20A5-43AE-96BA-00C8AA6B906E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36" name="AutoShape 3">
          <a:extLst>
            <a:ext uri="{FF2B5EF4-FFF2-40B4-BE49-F238E27FC236}">
              <a16:creationId xmlns:a16="http://schemas.microsoft.com/office/drawing/2014/main" id="{74672BAD-830E-4C10-BACB-403E961C6315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37" name="AutoShape 1">
          <a:extLst>
            <a:ext uri="{FF2B5EF4-FFF2-40B4-BE49-F238E27FC236}">
              <a16:creationId xmlns:a16="http://schemas.microsoft.com/office/drawing/2014/main" id="{6141A6A5-03B4-4067-B3A4-88212167A968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38" name="AutoShape 2">
          <a:extLst>
            <a:ext uri="{FF2B5EF4-FFF2-40B4-BE49-F238E27FC236}">
              <a16:creationId xmlns:a16="http://schemas.microsoft.com/office/drawing/2014/main" id="{51D792F8-A6AF-473D-B2F5-F27E55BD1402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39" name="AutoShape 3">
          <a:extLst>
            <a:ext uri="{FF2B5EF4-FFF2-40B4-BE49-F238E27FC236}">
              <a16:creationId xmlns:a16="http://schemas.microsoft.com/office/drawing/2014/main" id="{B7B39133-953E-4ACE-A2A7-496F21137A5A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40" name="AutoShape 1">
          <a:extLst>
            <a:ext uri="{FF2B5EF4-FFF2-40B4-BE49-F238E27FC236}">
              <a16:creationId xmlns:a16="http://schemas.microsoft.com/office/drawing/2014/main" id="{7997693E-FCC1-44EC-91AB-678A651407B8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41" name="AutoShape 2">
          <a:extLst>
            <a:ext uri="{FF2B5EF4-FFF2-40B4-BE49-F238E27FC236}">
              <a16:creationId xmlns:a16="http://schemas.microsoft.com/office/drawing/2014/main" id="{F360B395-872E-423A-BC85-DF43EB6D3337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42" name="AutoShape 3">
          <a:extLst>
            <a:ext uri="{FF2B5EF4-FFF2-40B4-BE49-F238E27FC236}">
              <a16:creationId xmlns:a16="http://schemas.microsoft.com/office/drawing/2014/main" id="{E45A0DC9-9923-46E3-99CF-C6CA55CE7A95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3" name="AutoShape 1">
          <a:extLst>
            <a:ext uri="{FF2B5EF4-FFF2-40B4-BE49-F238E27FC236}">
              <a16:creationId xmlns:a16="http://schemas.microsoft.com/office/drawing/2014/main" id="{8A856A7C-2A5E-4E27-BFF9-E15A599316A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4" name="AutoShape 2">
          <a:extLst>
            <a:ext uri="{FF2B5EF4-FFF2-40B4-BE49-F238E27FC236}">
              <a16:creationId xmlns:a16="http://schemas.microsoft.com/office/drawing/2014/main" id="{2E43DEB3-1B61-409D-B276-9DB7E8CCD23D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5" name="AutoShape 3">
          <a:extLst>
            <a:ext uri="{FF2B5EF4-FFF2-40B4-BE49-F238E27FC236}">
              <a16:creationId xmlns:a16="http://schemas.microsoft.com/office/drawing/2014/main" id="{049DEE82-BF73-44A4-8D12-BD5F57DA28E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6" name="AutoShape 1">
          <a:extLst>
            <a:ext uri="{FF2B5EF4-FFF2-40B4-BE49-F238E27FC236}">
              <a16:creationId xmlns:a16="http://schemas.microsoft.com/office/drawing/2014/main" id="{52FA75B5-A516-48E8-BC2C-9F93C3D7677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7" name="AutoShape 2">
          <a:extLst>
            <a:ext uri="{FF2B5EF4-FFF2-40B4-BE49-F238E27FC236}">
              <a16:creationId xmlns:a16="http://schemas.microsoft.com/office/drawing/2014/main" id="{7E0A6A26-2E19-4393-8C31-E994D62FF51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8" name="AutoShape 3">
          <a:extLst>
            <a:ext uri="{FF2B5EF4-FFF2-40B4-BE49-F238E27FC236}">
              <a16:creationId xmlns:a16="http://schemas.microsoft.com/office/drawing/2014/main" id="{EFD76950-663D-4FD4-8456-18BB97E1FA1E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49" name="AutoShape 1">
          <a:extLst>
            <a:ext uri="{FF2B5EF4-FFF2-40B4-BE49-F238E27FC236}">
              <a16:creationId xmlns:a16="http://schemas.microsoft.com/office/drawing/2014/main" id="{9CB89F07-E68D-4D6E-A060-80059B99297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50" name="AutoShape 2">
          <a:extLst>
            <a:ext uri="{FF2B5EF4-FFF2-40B4-BE49-F238E27FC236}">
              <a16:creationId xmlns:a16="http://schemas.microsoft.com/office/drawing/2014/main" id="{3BD077BD-457F-4D12-B4F3-05AB4E65705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51" name="AutoShape 3">
          <a:extLst>
            <a:ext uri="{FF2B5EF4-FFF2-40B4-BE49-F238E27FC236}">
              <a16:creationId xmlns:a16="http://schemas.microsoft.com/office/drawing/2014/main" id="{8F9DAF8C-9073-4C97-8207-BD2253BD5ED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52" name="AutoShape 1">
          <a:extLst>
            <a:ext uri="{FF2B5EF4-FFF2-40B4-BE49-F238E27FC236}">
              <a16:creationId xmlns:a16="http://schemas.microsoft.com/office/drawing/2014/main" id="{EED1D0B9-4660-4FCD-98F9-88151E36EBC0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53" name="AutoShape 2">
          <a:extLst>
            <a:ext uri="{FF2B5EF4-FFF2-40B4-BE49-F238E27FC236}">
              <a16:creationId xmlns:a16="http://schemas.microsoft.com/office/drawing/2014/main" id="{3B1ED62D-80E5-46CE-93D4-2C48D36FEC1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54" name="AutoShape 3">
          <a:extLst>
            <a:ext uri="{FF2B5EF4-FFF2-40B4-BE49-F238E27FC236}">
              <a16:creationId xmlns:a16="http://schemas.microsoft.com/office/drawing/2014/main" id="{7C2D75B7-7185-40F9-A52F-6EDD5A06176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55" name="AutoShape 1">
          <a:extLst>
            <a:ext uri="{FF2B5EF4-FFF2-40B4-BE49-F238E27FC236}">
              <a16:creationId xmlns:a16="http://schemas.microsoft.com/office/drawing/2014/main" id="{AA6DA1A4-5797-4F19-800D-7C65B5403F34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56" name="AutoShape 2">
          <a:extLst>
            <a:ext uri="{FF2B5EF4-FFF2-40B4-BE49-F238E27FC236}">
              <a16:creationId xmlns:a16="http://schemas.microsoft.com/office/drawing/2014/main" id="{C3E3BB74-E9A4-47B3-82F3-2F794921D22A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471</xdr:row>
      <xdr:rowOff>0</xdr:rowOff>
    </xdr:from>
    <xdr:ext cx="304800" cy="304800"/>
    <xdr:sp macro="" textlink="">
      <xdr:nvSpPr>
        <xdr:cNvPr id="18057" name="AutoShape 3">
          <a:extLst>
            <a:ext uri="{FF2B5EF4-FFF2-40B4-BE49-F238E27FC236}">
              <a16:creationId xmlns:a16="http://schemas.microsoft.com/office/drawing/2014/main" id="{F8B61F77-C092-44E6-A893-BD5F32A50BFB}"/>
            </a:ext>
          </a:extLst>
        </xdr:cNvPr>
        <xdr:cNvSpPr>
          <a:spLocks noChangeAspect="1" noChangeArrowheads="1"/>
        </xdr:cNvSpPr>
      </xdr:nvSpPr>
      <xdr:spPr bwMode="auto">
        <a:xfrm>
          <a:off x="0" y="47253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58" name="AutoShape 1">
          <a:extLst>
            <a:ext uri="{FF2B5EF4-FFF2-40B4-BE49-F238E27FC236}">
              <a16:creationId xmlns:a16="http://schemas.microsoft.com/office/drawing/2014/main" id="{5B701C69-1F42-401F-BC7A-AD28FB1132C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59" name="AutoShape 2">
          <a:extLst>
            <a:ext uri="{FF2B5EF4-FFF2-40B4-BE49-F238E27FC236}">
              <a16:creationId xmlns:a16="http://schemas.microsoft.com/office/drawing/2014/main" id="{3CBCA0C4-532F-45E5-8C2B-A70F52A18D7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0" name="AutoShape 3">
          <a:extLst>
            <a:ext uri="{FF2B5EF4-FFF2-40B4-BE49-F238E27FC236}">
              <a16:creationId xmlns:a16="http://schemas.microsoft.com/office/drawing/2014/main" id="{0577628F-E562-4DB4-A7D8-509B008CB82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1" name="AutoShape 1">
          <a:extLst>
            <a:ext uri="{FF2B5EF4-FFF2-40B4-BE49-F238E27FC236}">
              <a16:creationId xmlns:a16="http://schemas.microsoft.com/office/drawing/2014/main" id="{5120CA02-6987-4DC4-9FA9-85B3342FA83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2" name="AutoShape 2">
          <a:extLst>
            <a:ext uri="{FF2B5EF4-FFF2-40B4-BE49-F238E27FC236}">
              <a16:creationId xmlns:a16="http://schemas.microsoft.com/office/drawing/2014/main" id="{C55501DA-1AEB-4D71-83BA-42751E3FF45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3" name="AutoShape 3">
          <a:extLst>
            <a:ext uri="{FF2B5EF4-FFF2-40B4-BE49-F238E27FC236}">
              <a16:creationId xmlns:a16="http://schemas.microsoft.com/office/drawing/2014/main" id="{18A544A1-5600-4805-8172-245AB86F9CD9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4" name="AutoShape 1">
          <a:extLst>
            <a:ext uri="{FF2B5EF4-FFF2-40B4-BE49-F238E27FC236}">
              <a16:creationId xmlns:a16="http://schemas.microsoft.com/office/drawing/2014/main" id="{7DF92E8F-ECEE-48A7-913A-C27C3711291F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5" name="AutoShape 2">
          <a:extLst>
            <a:ext uri="{FF2B5EF4-FFF2-40B4-BE49-F238E27FC236}">
              <a16:creationId xmlns:a16="http://schemas.microsoft.com/office/drawing/2014/main" id="{540C1633-55FA-4C4E-BA4B-2BD359A757D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066" name="AutoShape 3">
          <a:extLst>
            <a:ext uri="{FF2B5EF4-FFF2-40B4-BE49-F238E27FC236}">
              <a16:creationId xmlns:a16="http://schemas.microsoft.com/office/drawing/2014/main" id="{3558A6FF-D848-4E2B-B86E-0992B4B24024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1625"/>
    <xdr:sp macro="" textlink="">
      <xdr:nvSpPr>
        <xdr:cNvPr id="18067" name="AutoShape 1">
          <a:extLst>
            <a:ext uri="{FF2B5EF4-FFF2-40B4-BE49-F238E27FC236}">
              <a16:creationId xmlns:a16="http://schemas.microsoft.com/office/drawing/2014/main" id="{7F6C6572-3902-4051-867D-23AA24ABE7A1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1625"/>
    <xdr:sp macro="" textlink="">
      <xdr:nvSpPr>
        <xdr:cNvPr id="18068" name="AutoShape 2">
          <a:extLst>
            <a:ext uri="{FF2B5EF4-FFF2-40B4-BE49-F238E27FC236}">
              <a16:creationId xmlns:a16="http://schemas.microsoft.com/office/drawing/2014/main" id="{AFD58F08-963F-4584-95BD-8A28F191C0CB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1625"/>
    <xdr:sp macro="" textlink="">
      <xdr:nvSpPr>
        <xdr:cNvPr id="18069" name="AutoShape 3">
          <a:extLst>
            <a:ext uri="{FF2B5EF4-FFF2-40B4-BE49-F238E27FC236}">
              <a16:creationId xmlns:a16="http://schemas.microsoft.com/office/drawing/2014/main" id="{6AE2882C-8130-4F8A-9299-10D3F0568087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4800"/>
    <xdr:sp macro="" textlink="">
      <xdr:nvSpPr>
        <xdr:cNvPr id="18070" name="AutoShape 1">
          <a:extLst>
            <a:ext uri="{FF2B5EF4-FFF2-40B4-BE49-F238E27FC236}">
              <a16:creationId xmlns:a16="http://schemas.microsoft.com/office/drawing/2014/main" id="{10312FA7-0375-41ED-8B93-930C0EA60B20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4800"/>
    <xdr:sp macro="" textlink="">
      <xdr:nvSpPr>
        <xdr:cNvPr id="18071" name="AutoShape 2">
          <a:extLst>
            <a:ext uri="{FF2B5EF4-FFF2-40B4-BE49-F238E27FC236}">
              <a16:creationId xmlns:a16="http://schemas.microsoft.com/office/drawing/2014/main" id="{CB9F1C59-E193-4946-ABDB-A9AAD646D0DF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461</xdr:row>
      <xdr:rowOff>0</xdr:rowOff>
    </xdr:from>
    <xdr:ext cx="304800" cy="304800"/>
    <xdr:sp macro="" textlink="">
      <xdr:nvSpPr>
        <xdr:cNvPr id="18072" name="AutoShape 3">
          <a:extLst>
            <a:ext uri="{FF2B5EF4-FFF2-40B4-BE49-F238E27FC236}">
              <a16:creationId xmlns:a16="http://schemas.microsoft.com/office/drawing/2014/main" id="{59194B96-EC14-4192-A82D-110B5E465C3A}"/>
            </a:ext>
          </a:extLst>
        </xdr:cNvPr>
        <xdr:cNvSpPr>
          <a:spLocks noChangeAspect="1" noChangeArrowheads="1"/>
        </xdr:cNvSpPr>
      </xdr:nvSpPr>
      <xdr:spPr bwMode="auto">
        <a:xfrm>
          <a:off x="0" y="46205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1625"/>
    <xdr:sp macro="" textlink="">
      <xdr:nvSpPr>
        <xdr:cNvPr id="18073" name="AutoShape 1">
          <a:extLst>
            <a:ext uri="{FF2B5EF4-FFF2-40B4-BE49-F238E27FC236}">
              <a16:creationId xmlns:a16="http://schemas.microsoft.com/office/drawing/2014/main" id="{BC290BE0-EFEA-488E-84AD-9C3B1811A84B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1625"/>
    <xdr:sp macro="" textlink="">
      <xdr:nvSpPr>
        <xdr:cNvPr id="18074" name="AutoShape 2">
          <a:extLst>
            <a:ext uri="{FF2B5EF4-FFF2-40B4-BE49-F238E27FC236}">
              <a16:creationId xmlns:a16="http://schemas.microsoft.com/office/drawing/2014/main" id="{654FA345-95C9-4187-8672-2CCB5447B2BA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1625"/>
    <xdr:sp macro="" textlink="">
      <xdr:nvSpPr>
        <xdr:cNvPr id="18075" name="AutoShape 3">
          <a:extLst>
            <a:ext uri="{FF2B5EF4-FFF2-40B4-BE49-F238E27FC236}">
              <a16:creationId xmlns:a16="http://schemas.microsoft.com/office/drawing/2014/main" id="{8BD2EAA8-2125-445E-B875-E585C997A40D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4800"/>
    <xdr:sp macro="" textlink="">
      <xdr:nvSpPr>
        <xdr:cNvPr id="18076" name="AutoShape 1">
          <a:extLst>
            <a:ext uri="{FF2B5EF4-FFF2-40B4-BE49-F238E27FC236}">
              <a16:creationId xmlns:a16="http://schemas.microsoft.com/office/drawing/2014/main" id="{63E1F398-66BE-4D42-AA4A-D18182F7C5FE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4800"/>
    <xdr:sp macro="" textlink="">
      <xdr:nvSpPr>
        <xdr:cNvPr id="18077" name="AutoShape 2">
          <a:extLst>
            <a:ext uri="{FF2B5EF4-FFF2-40B4-BE49-F238E27FC236}">
              <a16:creationId xmlns:a16="http://schemas.microsoft.com/office/drawing/2014/main" id="{540BA2BF-6B0E-44D9-BC90-F224C859EFA4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462</xdr:row>
      <xdr:rowOff>0</xdr:rowOff>
    </xdr:from>
    <xdr:ext cx="304800" cy="304800"/>
    <xdr:sp macro="" textlink="">
      <xdr:nvSpPr>
        <xdr:cNvPr id="18078" name="AutoShape 3">
          <a:extLst>
            <a:ext uri="{FF2B5EF4-FFF2-40B4-BE49-F238E27FC236}">
              <a16:creationId xmlns:a16="http://schemas.microsoft.com/office/drawing/2014/main" id="{2220FA42-E410-4DBF-A9DC-ADCBD7D37A4D}"/>
            </a:ext>
          </a:extLst>
        </xdr:cNvPr>
        <xdr:cNvSpPr>
          <a:spLocks noChangeAspect="1" noChangeArrowheads="1"/>
        </xdr:cNvSpPr>
      </xdr:nvSpPr>
      <xdr:spPr bwMode="auto">
        <a:xfrm>
          <a:off x="0" y="4631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1625"/>
    <xdr:sp macro="" textlink="">
      <xdr:nvSpPr>
        <xdr:cNvPr id="18079" name="AutoShape 1">
          <a:extLst>
            <a:ext uri="{FF2B5EF4-FFF2-40B4-BE49-F238E27FC236}">
              <a16:creationId xmlns:a16="http://schemas.microsoft.com/office/drawing/2014/main" id="{85E1C40C-9AA7-4415-8AEC-59C6F5C8994D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1625"/>
    <xdr:sp macro="" textlink="">
      <xdr:nvSpPr>
        <xdr:cNvPr id="18080" name="AutoShape 2">
          <a:extLst>
            <a:ext uri="{FF2B5EF4-FFF2-40B4-BE49-F238E27FC236}">
              <a16:creationId xmlns:a16="http://schemas.microsoft.com/office/drawing/2014/main" id="{9A6F388A-6FDF-4FA1-A6AF-69E1874AC08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1625"/>
    <xdr:sp macro="" textlink="">
      <xdr:nvSpPr>
        <xdr:cNvPr id="18081" name="AutoShape 3">
          <a:extLst>
            <a:ext uri="{FF2B5EF4-FFF2-40B4-BE49-F238E27FC236}">
              <a16:creationId xmlns:a16="http://schemas.microsoft.com/office/drawing/2014/main" id="{2863D831-7712-469D-9E43-6B0DDB234ECC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82" name="AutoShape 1">
          <a:extLst>
            <a:ext uri="{FF2B5EF4-FFF2-40B4-BE49-F238E27FC236}">
              <a16:creationId xmlns:a16="http://schemas.microsoft.com/office/drawing/2014/main" id="{AE2E77AF-DCE9-43DC-B10E-9BB6F051A621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83" name="AutoShape 2">
          <a:extLst>
            <a:ext uri="{FF2B5EF4-FFF2-40B4-BE49-F238E27FC236}">
              <a16:creationId xmlns:a16="http://schemas.microsoft.com/office/drawing/2014/main" id="{9FF4748D-60B3-4D78-947C-EFCEBD88ACDB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463</xdr:row>
      <xdr:rowOff>0</xdr:rowOff>
    </xdr:from>
    <xdr:ext cx="304800" cy="304800"/>
    <xdr:sp macro="" textlink="">
      <xdr:nvSpPr>
        <xdr:cNvPr id="18084" name="AutoShape 3">
          <a:extLst>
            <a:ext uri="{FF2B5EF4-FFF2-40B4-BE49-F238E27FC236}">
              <a16:creationId xmlns:a16="http://schemas.microsoft.com/office/drawing/2014/main" id="{E8D88D32-D5AA-4847-BE1E-0CC2FCE8F666}"/>
            </a:ext>
          </a:extLst>
        </xdr:cNvPr>
        <xdr:cNvSpPr>
          <a:spLocks noChangeAspect="1" noChangeArrowheads="1"/>
        </xdr:cNvSpPr>
      </xdr:nvSpPr>
      <xdr:spPr bwMode="auto">
        <a:xfrm>
          <a:off x="0" y="4641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1625"/>
    <xdr:sp macro="" textlink="">
      <xdr:nvSpPr>
        <xdr:cNvPr id="18085" name="AutoShape 1">
          <a:extLst>
            <a:ext uri="{FF2B5EF4-FFF2-40B4-BE49-F238E27FC236}">
              <a16:creationId xmlns:a16="http://schemas.microsoft.com/office/drawing/2014/main" id="{886BA522-9C05-4FF2-B596-5543F9722B97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1625"/>
    <xdr:sp macro="" textlink="">
      <xdr:nvSpPr>
        <xdr:cNvPr id="18086" name="AutoShape 2">
          <a:extLst>
            <a:ext uri="{FF2B5EF4-FFF2-40B4-BE49-F238E27FC236}">
              <a16:creationId xmlns:a16="http://schemas.microsoft.com/office/drawing/2014/main" id="{1ADBB062-31D8-42E7-89B3-725E6E5059FD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1625"/>
    <xdr:sp macro="" textlink="">
      <xdr:nvSpPr>
        <xdr:cNvPr id="18087" name="AutoShape 3">
          <a:extLst>
            <a:ext uri="{FF2B5EF4-FFF2-40B4-BE49-F238E27FC236}">
              <a16:creationId xmlns:a16="http://schemas.microsoft.com/office/drawing/2014/main" id="{8729B2BA-4444-4E61-B668-0462FF530D80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4800"/>
    <xdr:sp macro="" textlink="">
      <xdr:nvSpPr>
        <xdr:cNvPr id="18088" name="AutoShape 1">
          <a:extLst>
            <a:ext uri="{FF2B5EF4-FFF2-40B4-BE49-F238E27FC236}">
              <a16:creationId xmlns:a16="http://schemas.microsoft.com/office/drawing/2014/main" id="{6AE54F42-C432-4C08-90FE-1A390BB87509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4800"/>
    <xdr:sp macro="" textlink="">
      <xdr:nvSpPr>
        <xdr:cNvPr id="18089" name="AutoShape 2">
          <a:extLst>
            <a:ext uri="{FF2B5EF4-FFF2-40B4-BE49-F238E27FC236}">
              <a16:creationId xmlns:a16="http://schemas.microsoft.com/office/drawing/2014/main" id="{C46BEA50-94A2-4027-928B-DB36EFF3AA74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464</xdr:row>
      <xdr:rowOff>0</xdr:rowOff>
    </xdr:from>
    <xdr:ext cx="304800" cy="304800"/>
    <xdr:sp macro="" textlink="">
      <xdr:nvSpPr>
        <xdr:cNvPr id="18090" name="AutoShape 3">
          <a:extLst>
            <a:ext uri="{FF2B5EF4-FFF2-40B4-BE49-F238E27FC236}">
              <a16:creationId xmlns:a16="http://schemas.microsoft.com/office/drawing/2014/main" id="{C14FB57C-66DB-4D3F-8E3D-4ECF467EF401}"/>
            </a:ext>
          </a:extLst>
        </xdr:cNvPr>
        <xdr:cNvSpPr>
          <a:spLocks noChangeAspect="1" noChangeArrowheads="1"/>
        </xdr:cNvSpPr>
      </xdr:nvSpPr>
      <xdr:spPr bwMode="auto">
        <a:xfrm>
          <a:off x="0" y="4652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1625"/>
    <xdr:sp macro="" textlink="">
      <xdr:nvSpPr>
        <xdr:cNvPr id="18091" name="AutoShape 1">
          <a:extLst>
            <a:ext uri="{FF2B5EF4-FFF2-40B4-BE49-F238E27FC236}">
              <a16:creationId xmlns:a16="http://schemas.microsoft.com/office/drawing/2014/main" id="{6B290B75-F098-4C46-B7C4-66247A3F6F0C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1625"/>
    <xdr:sp macro="" textlink="">
      <xdr:nvSpPr>
        <xdr:cNvPr id="18092" name="AutoShape 2">
          <a:extLst>
            <a:ext uri="{FF2B5EF4-FFF2-40B4-BE49-F238E27FC236}">
              <a16:creationId xmlns:a16="http://schemas.microsoft.com/office/drawing/2014/main" id="{98C07426-39CF-415C-8E88-5F436E2463BB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1625"/>
    <xdr:sp macro="" textlink="">
      <xdr:nvSpPr>
        <xdr:cNvPr id="18093" name="AutoShape 3">
          <a:extLst>
            <a:ext uri="{FF2B5EF4-FFF2-40B4-BE49-F238E27FC236}">
              <a16:creationId xmlns:a16="http://schemas.microsoft.com/office/drawing/2014/main" id="{D4764AB1-4245-46BC-BF77-BE4621AF5B27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4800"/>
    <xdr:sp macro="" textlink="">
      <xdr:nvSpPr>
        <xdr:cNvPr id="18094" name="AutoShape 1">
          <a:extLst>
            <a:ext uri="{FF2B5EF4-FFF2-40B4-BE49-F238E27FC236}">
              <a16:creationId xmlns:a16="http://schemas.microsoft.com/office/drawing/2014/main" id="{1859D46C-A448-40F2-B83B-6ADA8F2284F6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4800"/>
    <xdr:sp macro="" textlink="">
      <xdr:nvSpPr>
        <xdr:cNvPr id="18095" name="AutoShape 2">
          <a:extLst>
            <a:ext uri="{FF2B5EF4-FFF2-40B4-BE49-F238E27FC236}">
              <a16:creationId xmlns:a16="http://schemas.microsoft.com/office/drawing/2014/main" id="{B3F6D07D-F450-49A0-9FE7-A9930882C2FF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465</xdr:row>
      <xdr:rowOff>0</xdr:rowOff>
    </xdr:from>
    <xdr:ext cx="304800" cy="304800"/>
    <xdr:sp macro="" textlink="">
      <xdr:nvSpPr>
        <xdr:cNvPr id="18096" name="AutoShape 3">
          <a:extLst>
            <a:ext uri="{FF2B5EF4-FFF2-40B4-BE49-F238E27FC236}">
              <a16:creationId xmlns:a16="http://schemas.microsoft.com/office/drawing/2014/main" id="{C1C6D974-EA7E-4F11-916C-90CE35BA1331}"/>
            </a:ext>
          </a:extLst>
        </xdr:cNvPr>
        <xdr:cNvSpPr>
          <a:spLocks noChangeAspect="1" noChangeArrowheads="1"/>
        </xdr:cNvSpPr>
      </xdr:nvSpPr>
      <xdr:spPr bwMode="auto">
        <a:xfrm>
          <a:off x="0" y="4662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1625"/>
    <xdr:sp macro="" textlink="">
      <xdr:nvSpPr>
        <xdr:cNvPr id="18097" name="AutoShape 1">
          <a:extLst>
            <a:ext uri="{FF2B5EF4-FFF2-40B4-BE49-F238E27FC236}">
              <a16:creationId xmlns:a16="http://schemas.microsoft.com/office/drawing/2014/main" id="{65EC012A-78CB-417D-9453-038E832FC0BC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1625"/>
    <xdr:sp macro="" textlink="">
      <xdr:nvSpPr>
        <xdr:cNvPr id="18098" name="AutoShape 2">
          <a:extLst>
            <a:ext uri="{FF2B5EF4-FFF2-40B4-BE49-F238E27FC236}">
              <a16:creationId xmlns:a16="http://schemas.microsoft.com/office/drawing/2014/main" id="{9B978671-A826-42E6-A9D4-D634E2A40CE0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1625"/>
    <xdr:sp macro="" textlink="">
      <xdr:nvSpPr>
        <xdr:cNvPr id="18099" name="AutoShape 3">
          <a:extLst>
            <a:ext uri="{FF2B5EF4-FFF2-40B4-BE49-F238E27FC236}">
              <a16:creationId xmlns:a16="http://schemas.microsoft.com/office/drawing/2014/main" id="{D28E5896-1FF3-4CA8-8D02-D44610E1632D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4800"/>
    <xdr:sp macro="" textlink="">
      <xdr:nvSpPr>
        <xdr:cNvPr id="18100" name="AutoShape 1">
          <a:extLst>
            <a:ext uri="{FF2B5EF4-FFF2-40B4-BE49-F238E27FC236}">
              <a16:creationId xmlns:a16="http://schemas.microsoft.com/office/drawing/2014/main" id="{2928B908-3D2C-43EF-A9A9-E1E8FED55874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4800"/>
    <xdr:sp macro="" textlink="">
      <xdr:nvSpPr>
        <xdr:cNvPr id="18101" name="AutoShape 2">
          <a:extLst>
            <a:ext uri="{FF2B5EF4-FFF2-40B4-BE49-F238E27FC236}">
              <a16:creationId xmlns:a16="http://schemas.microsoft.com/office/drawing/2014/main" id="{E891B813-FC59-46D4-8DC4-86321008D01B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466</xdr:row>
      <xdr:rowOff>0</xdr:rowOff>
    </xdr:from>
    <xdr:ext cx="304800" cy="304800"/>
    <xdr:sp macro="" textlink="">
      <xdr:nvSpPr>
        <xdr:cNvPr id="18102" name="AutoShape 3">
          <a:extLst>
            <a:ext uri="{FF2B5EF4-FFF2-40B4-BE49-F238E27FC236}">
              <a16:creationId xmlns:a16="http://schemas.microsoft.com/office/drawing/2014/main" id="{F671312C-B70D-4355-BC2A-6ACDA794B1F0}"/>
            </a:ext>
          </a:extLst>
        </xdr:cNvPr>
        <xdr:cNvSpPr>
          <a:spLocks noChangeAspect="1" noChangeArrowheads="1"/>
        </xdr:cNvSpPr>
      </xdr:nvSpPr>
      <xdr:spPr bwMode="auto">
        <a:xfrm>
          <a:off x="0" y="4672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1625"/>
    <xdr:sp macro="" textlink="">
      <xdr:nvSpPr>
        <xdr:cNvPr id="18103" name="AutoShape 1">
          <a:extLst>
            <a:ext uri="{FF2B5EF4-FFF2-40B4-BE49-F238E27FC236}">
              <a16:creationId xmlns:a16="http://schemas.microsoft.com/office/drawing/2014/main" id="{A81B8C26-9CA1-4F9D-B8B4-0BDCECAC24DB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1625"/>
    <xdr:sp macro="" textlink="">
      <xdr:nvSpPr>
        <xdr:cNvPr id="18104" name="AutoShape 2">
          <a:extLst>
            <a:ext uri="{FF2B5EF4-FFF2-40B4-BE49-F238E27FC236}">
              <a16:creationId xmlns:a16="http://schemas.microsoft.com/office/drawing/2014/main" id="{BFAD50C7-D9EE-4168-9EB7-714889B58A9A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1625"/>
    <xdr:sp macro="" textlink="">
      <xdr:nvSpPr>
        <xdr:cNvPr id="18105" name="AutoShape 3">
          <a:extLst>
            <a:ext uri="{FF2B5EF4-FFF2-40B4-BE49-F238E27FC236}">
              <a16:creationId xmlns:a16="http://schemas.microsoft.com/office/drawing/2014/main" id="{A752817E-4E99-485F-BE84-85E15CBE160D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4800"/>
    <xdr:sp macro="" textlink="">
      <xdr:nvSpPr>
        <xdr:cNvPr id="18106" name="AutoShape 1">
          <a:extLst>
            <a:ext uri="{FF2B5EF4-FFF2-40B4-BE49-F238E27FC236}">
              <a16:creationId xmlns:a16="http://schemas.microsoft.com/office/drawing/2014/main" id="{C24019D2-D189-44D2-A737-B2F83B19F1AF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4800"/>
    <xdr:sp macro="" textlink="">
      <xdr:nvSpPr>
        <xdr:cNvPr id="18107" name="AutoShape 2">
          <a:extLst>
            <a:ext uri="{FF2B5EF4-FFF2-40B4-BE49-F238E27FC236}">
              <a16:creationId xmlns:a16="http://schemas.microsoft.com/office/drawing/2014/main" id="{847E316D-AB9B-49F6-B847-FEB773AA5771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467</xdr:row>
      <xdr:rowOff>0</xdr:rowOff>
    </xdr:from>
    <xdr:ext cx="304800" cy="304800"/>
    <xdr:sp macro="" textlink="">
      <xdr:nvSpPr>
        <xdr:cNvPr id="18108" name="AutoShape 3">
          <a:extLst>
            <a:ext uri="{FF2B5EF4-FFF2-40B4-BE49-F238E27FC236}">
              <a16:creationId xmlns:a16="http://schemas.microsoft.com/office/drawing/2014/main" id="{C3CB0CA6-5F08-4582-9206-4BF85C22716C}"/>
            </a:ext>
          </a:extLst>
        </xdr:cNvPr>
        <xdr:cNvSpPr>
          <a:spLocks noChangeAspect="1" noChangeArrowheads="1"/>
        </xdr:cNvSpPr>
      </xdr:nvSpPr>
      <xdr:spPr bwMode="auto">
        <a:xfrm>
          <a:off x="0" y="46834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1625"/>
    <xdr:sp macro="" textlink="">
      <xdr:nvSpPr>
        <xdr:cNvPr id="18109" name="AutoShape 1">
          <a:extLst>
            <a:ext uri="{FF2B5EF4-FFF2-40B4-BE49-F238E27FC236}">
              <a16:creationId xmlns:a16="http://schemas.microsoft.com/office/drawing/2014/main" id="{884BF1C4-0A20-465F-A17F-AE6957ABE685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1625"/>
    <xdr:sp macro="" textlink="">
      <xdr:nvSpPr>
        <xdr:cNvPr id="18110" name="AutoShape 2">
          <a:extLst>
            <a:ext uri="{FF2B5EF4-FFF2-40B4-BE49-F238E27FC236}">
              <a16:creationId xmlns:a16="http://schemas.microsoft.com/office/drawing/2014/main" id="{5D615F8C-9A3B-482C-AF88-5240BCF9E306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1625"/>
    <xdr:sp macro="" textlink="">
      <xdr:nvSpPr>
        <xdr:cNvPr id="18111" name="AutoShape 3">
          <a:extLst>
            <a:ext uri="{FF2B5EF4-FFF2-40B4-BE49-F238E27FC236}">
              <a16:creationId xmlns:a16="http://schemas.microsoft.com/office/drawing/2014/main" id="{C131E8C4-2742-49DB-87EF-A74DE0FF0B09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4800"/>
    <xdr:sp macro="" textlink="">
      <xdr:nvSpPr>
        <xdr:cNvPr id="18112" name="AutoShape 1">
          <a:extLst>
            <a:ext uri="{FF2B5EF4-FFF2-40B4-BE49-F238E27FC236}">
              <a16:creationId xmlns:a16="http://schemas.microsoft.com/office/drawing/2014/main" id="{618E4A49-167E-4318-AD73-96435762F2DE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4800"/>
    <xdr:sp macro="" textlink="">
      <xdr:nvSpPr>
        <xdr:cNvPr id="18113" name="AutoShape 2">
          <a:extLst>
            <a:ext uri="{FF2B5EF4-FFF2-40B4-BE49-F238E27FC236}">
              <a16:creationId xmlns:a16="http://schemas.microsoft.com/office/drawing/2014/main" id="{7FA12E98-8124-49E4-A2CA-88AC6E6D1BCE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468</xdr:row>
      <xdr:rowOff>0</xdr:rowOff>
    </xdr:from>
    <xdr:ext cx="304800" cy="304800"/>
    <xdr:sp macro="" textlink="">
      <xdr:nvSpPr>
        <xdr:cNvPr id="18114" name="AutoShape 3">
          <a:extLst>
            <a:ext uri="{FF2B5EF4-FFF2-40B4-BE49-F238E27FC236}">
              <a16:creationId xmlns:a16="http://schemas.microsoft.com/office/drawing/2014/main" id="{F77210CD-E377-43C5-8F13-264D2DFADFD8}"/>
            </a:ext>
          </a:extLst>
        </xdr:cNvPr>
        <xdr:cNvSpPr>
          <a:spLocks noChangeAspect="1" noChangeArrowheads="1"/>
        </xdr:cNvSpPr>
      </xdr:nvSpPr>
      <xdr:spPr bwMode="auto">
        <a:xfrm>
          <a:off x="0" y="4693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1625"/>
    <xdr:sp macro="" textlink="">
      <xdr:nvSpPr>
        <xdr:cNvPr id="18115" name="AutoShape 1">
          <a:extLst>
            <a:ext uri="{FF2B5EF4-FFF2-40B4-BE49-F238E27FC236}">
              <a16:creationId xmlns:a16="http://schemas.microsoft.com/office/drawing/2014/main" id="{0BC84961-3E6B-4EDC-8BA6-FC3D3CED75CC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1625"/>
    <xdr:sp macro="" textlink="">
      <xdr:nvSpPr>
        <xdr:cNvPr id="18116" name="AutoShape 2">
          <a:extLst>
            <a:ext uri="{FF2B5EF4-FFF2-40B4-BE49-F238E27FC236}">
              <a16:creationId xmlns:a16="http://schemas.microsoft.com/office/drawing/2014/main" id="{85EA803E-4054-4DC0-9D40-6988A673E4E7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1625"/>
    <xdr:sp macro="" textlink="">
      <xdr:nvSpPr>
        <xdr:cNvPr id="18117" name="AutoShape 3">
          <a:extLst>
            <a:ext uri="{FF2B5EF4-FFF2-40B4-BE49-F238E27FC236}">
              <a16:creationId xmlns:a16="http://schemas.microsoft.com/office/drawing/2014/main" id="{E99EBD2B-9CFB-4C25-A7FA-427CAEF7CB38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4800"/>
    <xdr:sp macro="" textlink="">
      <xdr:nvSpPr>
        <xdr:cNvPr id="18118" name="AutoShape 1">
          <a:extLst>
            <a:ext uri="{FF2B5EF4-FFF2-40B4-BE49-F238E27FC236}">
              <a16:creationId xmlns:a16="http://schemas.microsoft.com/office/drawing/2014/main" id="{59F37D25-A095-412F-B563-14863AB08362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4800"/>
    <xdr:sp macro="" textlink="">
      <xdr:nvSpPr>
        <xdr:cNvPr id="18119" name="AutoShape 2">
          <a:extLst>
            <a:ext uri="{FF2B5EF4-FFF2-40B4-BE49-F238E27FC236}">
              <a16:creationId xmlns:a16="http://schemas.microsoft.com/office/drawing/2014/main" id="{4C201FCB-ABE0-4B4E-9362-A1957F7FAD91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469</xdr:row>
      <xdr:rowOff>0</xdr:rowOff>
    </xdr:from>
    <xdr:ext cx="304800" cy="304800"/>
    <xdr:sp macro="" textlink="">
      <xdr:nvSpPr>
        <xdr:cNvPr id="18120" name="AutoShape 3">
          <a:extLst>
            <a:ext uri="{FF2B5EF4-FFF2-40B4-BE49-F238E27FC236}">
              <a16:creationId xmlns:a16="http://schemas.microsoft.com/office/drawing/2014/main" id="{48F5F4C1-D082-4AB3-B08D-1E7EE1BB1422}"/>
            </a:ext>
          </a:extLst>
        </xdr:cNvPr>
        <xdr:cNvSpPr>
          <a:spLocks noChangeAspect="1" noChangeArrowheads="1"/>
        </xdr:cNvSpPr>
      </xdr:nvSpPr>
      <xdr:spPr bwMode="auto">
        <a:xfrm>
          <a:off x="0" y="47043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1625"/>
    <xdr:sp macro="" textlink="">
      <xdr:nvSpPr>
        <xdr:cNvPr id="18121" name="AutoShape 1">
          <a:extLst>
            <a:ext uri="{FF2B5EF4-FFF2-40B4-BE49-F238E27FC236}">
              <a16:creationId xmlns:a16="http://schemas.microsoft.com/office/drawing/2014/main" id="{C42C99A8-3FA1-4EAA-8908-867ED1032263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1625"/>
    <xdr:sp macro="" textlink="">
      <xdr:nvSpPr>
        <xdr:cNvPr id="18122" name="AutoShape 2">
          <a:extLst>
            <a:ext uri="{FF2B5EF4-FFF2-40B4-BE49-F238E27FC236}">
              <a16:creationId xmlns:a16="http://schemas.microsoft.com/office/drawing/2014/main" id="{99649A12-11EC-4EB9-BEB3-CE254580240A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1625"/>
    <xdr:sp macro="" textlink="">
      <xdr:nvSpPr>
        <xdr:cNvPr id="18123" name="AutoShape 3">
          <a:extLst>
            <a:ext uri="{FF2B5EF4-FFF2-40B4-BE49-F238E27FC236}">
              <a16:creationId xmlns:a16="http://schemas.microsoft.com/office/drawing/2014/main" id="{01B413C8-D71F-457D-9BC4-8C56C46AFD3B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4800"/>
    <xdr:sp macro="" textlink="">
      <xdr:nvSpPr>
        <xdr:cNvPr id="18124" name="AutoShape 1">
          <a:extLst>
            <a:ext uri="{FF2B5EF4-FFF2-40B4-BE49-F238E27FC236}">
              <a16:creationId xmlns:a16="http://schemas.microsoft.com/office/drawing/2014/main" id="{0C1C18D5-7063-4EDD-87CD-35CC9EE2370D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4800"/>
    <xdr:sp macro="" textlink="">
      <xdr:nvSpPr>
        <xdr:cNvPr id="18125" name="AutoShape 2">
          <a:extLst>
            <a:ext uri="{FF2B5EF4-FFF2-40B4-BE49-F238E27FC236}">
              <a16:creationId xmlns:a16="http://schemas.microsoft.com/office/drawing/2014/main" id="{32BBE33A-1827-4983-8565-98A13F0524D7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470</xdr:row>
      <xdr:rowOff>0</xdr:rowOff>
    </xdr:from>
    <xdr:ext cx="304800" cy="304800"/>
    <xdr:sp macro="" textlink="">
      <xdr:nvSpPr>
        <xdr:cNvPr id="18126" name="AutoShape 3">
          <a:extLst>
            <a:ext uri="{FF2B5EF4-FFF2-40B4-BE49-F238E27FC236}">
              <a16:creationId xmlns:a16="http://schemas.microsoft.com/office/drawing/2014/main" id="{CBD0400A-227A-42A6-8436-7A90E6FA27CD}"/>
            </a:ext>
          </a:extLst>
        </xdr:cNvPr>
        <xdr:cNvSpPr>
          <a:spLocks noChangeAspect="1" noChangeArrowheads="1"/>
        </xdr:cNvSpPr>
      </xdr:nvSpPr>
      <xdr:spPr bwMode="auto">
        <a:xfrm>
          <a:off x="0" y="4714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1625"/>
    <xdr:sp macro="" textlink="">
      <xdr:nvSpPr>
        <xdr:cNvPr id="18127" name="AutoShape 1">
          <a:extLst>
            <a:ext uri="{FF2B5EF4-FFF2-40B4-BE49-F238E27FC236}">
              <a16:creationId xmlns:a16="http://schemas.microsoft.com/office/drawing/2014/main" id="{961495E7-C8B7-4F77-8CCB-058659F0C9FB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1625"/>
    <xdr:sp macro="" textlink="">
      <xdr:nvSpPr>
        <xdr:cNvPr id="18128" name="AutoShape 2">
          <a:extLst>
            <a:ext uri="{FF2B5EF4-FFF2-40B4-BE49-F238E27FC236}">
              <a16:creationId xmlns:a16="http://schemas.microsoft.com/office/drawing/2014/main" id="{56E0C415-1D4B-4C5C-848F-FADABD88940A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1625"/>
    <xdr:sp macro="" textlink="">
      <xdr:nvSpPr>
        <xdr:cNvPr id="18129" name="AutoShape 3">
          <a:extLst>
            <a:ext uri="{FF2B5EF4-FFF2-40B4-BE49-F238E27FC236}">
              <a16:creationId xmlns:a16="http://schemas.microsoft.com/office/drawing/2014/main" id="{D624B3EF-E247-4117-94FF-CB9EA1D9A3D6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130" name="AutoShape 1">
          <a:extLst>
            <a:ext uri="{FF2B5EF4-FFF2-40B4-BE49-F238E27FC236}">
              <a16:creationId xmlns:a16="http://schemas.microsoft.com/office/drawing/2014/main" id="{ECC4D8BD-B3B0-46E4-A9E6-18142735CEA1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131" name="AutoShape 2">
          <a:extLst>
            <a:ext uri="{FF2B5EF4-FFF2-40B4-BE49-F238E27FC236}">
              <a16:creationId xmlns:a16="http://schemas.microsoft.com/office/drawing/2014/main" id="{2CF5A2CB-193D-466D-99AC-D8E3FF7E5CD5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479</xdr:row>
      <xdr:rowOff>0</xdr:rowOff>
    </xdr:from>
    <xdr:ext cx="304800" cy="304800"/>
    <xdr:sp macro="" textlink="">
      <xdr:nvSpPr>
        <xdr:cNvPr id="18132" name="AutoShape 3">
          <a:extLst>
            <a:ext uri="{FF2B5EF4-FFF2-40B4-BE49-F238E27FC236}">
              <a16:creationId xmlns:a16="http://schemas.microsoft.com/office/drawing/2014/main" id="{A1DCA61C-C3F2-4E77-A518-C4E4475B41E3}"/>
            </a:ext>
          </a:extLst>
        </xdr:cNvPr>
        <xdr:cNvSpPr>
          <a:spLocks noChangeAspect="1" noChangeArrowheads="1"/>
        </xdr:cNvSpPr>
      </xdr:nvSpPr>
      <xdr:spPr bwMode="auto">
        <a:xfrm>
          <a:off x="0" y="48091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3" name="AutoShape 1">
          <a:extLst>
            <a:ext uri="{FF2B5EF4-FFF2-40B4-BE49-F238E27FC236}">
              <a16:creationId xmlns:a16="http://schemas.microsoft.com/office/drawing/2014/main" id="{D379E89E-E69E-45E1-8721-D112550F968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4" name="AutoShape 2">
          <a:extLst>
            <a:ext uri="{FF2B5EF4-FFF2-40B4-BE49-F238E27FC236}">
              <a16:creationId xmlns:a16="http://schemas.microsoft.com/office/drawing/2014/main" id="{039B83C1-F01E-4CF8-A438-9BC1B692D0B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5" name="AutoShape 3">
          <a:extLst>
            <a:ext uri="{FF2B5EF4-FFF2-40B4-BE49-F238E27FC236}">
              <a16:creationId xmlns:a16="http://schemas.microsoft.com/office/drawing/2014/main" id="{DACBFFB5-8C8E-403F-91A3-A26A4178DD2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483</xdr:row>
      <xdr:rowOff>0</xdr:rowOff>
    </xdr:from>
    <xdr:ext cx="304800" cy="304800"/>
    <xdr:sp macro="" textlink="">
      <xdr:nvSpPr>
        <xdr:cNvPr id="18136" name="AutoShape 5">
          <a:extLst>
            <a:ext uri="{FF2B5EF4-FFF2-40B4-BE49-F238E27FC236}">
              <a16:creationId xmlns:a16="http://schemas.microsoft.com/office/drawing/2014/main" id="{7714B7F4-2041-467D-8A97-21AFE257CD4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7" name="AutoShape 1">
          <a:extLst>
            <a:ext uri="{FF2B5EF4-FFF2-40B4-BE49-F238E27FC236}">
              <a16:creationId xmlns:a16="http://schemas.microsoft.com/office/drawing/2014/main" id="{88ECAFEE-B537-481B-AAF0-2CB8959E68C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8" name="AutoShape 2">
          <a:extLst>
            <a:ext uri="{FF2B5EF4-FFF2-40B4-BE49-F238E27FC236}">
              <a16:creationId xmlns:a16="http://schemas.microsoft.com/office/drawing/2014/main" id="{47E37129-DFD6-40DC-B674-7D3D1F5EA0B4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39" name="AutoShape 3">
          <a:extLst>
            <a:ext uri="{FF2B5EF4-FFF2-40B4-BE49-F238E27FC236}">
              <a16:creationId xmlns:a16="http://schemas.microsoft.com/office/drawing/2014/main" id="{6BDEC28D-0D21-4554-A421-8A515A6577B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40" name="AutoShape 1">
          <a:extLst>
            <a:ext uri="{FF2B5EF4-FFF2-40B4-BE49-F238E27FC236}">
              <a16:creationId xmlns:a16="http://schemas.microsoft.com/office/drawing/2014/main" id="{7B8F7B5B-3F9E-498D-9232-F8D430E5911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41" name="AutoShape 2">
          <a:extLst>
            <a:ext uri="{FF2B5EF4-FFF2-40B4-BE49-F238E27FC236}">
              <a16:creationId xmlns:a16="http://schemas.microsoft.com/office/drawing/2014/main" id="{ECF8779F-3C91-4C8C-9D75-8BD70FB01C4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42" name="AutoShape 3">
          <a:extLst>
            <a:ext uri="{FF2B5EF4-FFF2-40B4-BE49-F238E27FC236}">
              <a16:creationId xmlns:a16="http://schemas.microsoft.com/office/drawing/2014/main" id="{69C7B752-7E9C-4CA8-9D3F-1CA48602BDF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43" name="AutoShape 1">
          <a:extLst>
            <a:ext uri="{FF2B5EF4-FFF2-40B4-BE49-F238E27FC236}">
              <a16:creationId xmlns:a16="http://schemas.microsoft.com/office/drawing/2014/main" id="{00C1A0EC-2F38-40AA-A27C-F26DDACD421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44" name="AutoShape 2">
          <a:extLst>
            <a:ext uri="{FF2B5EF4-FFF2-40B4-BE49-F238E27FC236}">
              <a16:creationId xmlns:a16="http://schemas.microsoft.com/office/drawing/2014/main" id="{9EB3E33C-87CD-4FA3-B459-F01A1CF383D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45" name="AutoShape 3">
          <a:extLst>
            <a:ext uri="{FF2B5EF4-FFF2-40B4-BE49-F238E27FC236}">
              <a16:creationId xmlns:a16="http://schemas.microsoft.com/office/drawing/2014/main" id="{E5607045-F22B-403D-B9C4-E84C903E94D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483</xdr:row>
      <xdr:rowOff>0</xdr:rowOff>
    </xdr:from>
    <xdr:ext cx="304800" cy="304800"/>
    <xdr:sp macro="" textlink="">
      <xdr:nvSpPr>
        <xdr:cNvPr id="18146" name="AutoShape 5">
          <a:extLst>
            <a:ext uri="{FF2B5EF4-FFF2-40B4-BE49-F238E27FC236}">
              <a16:creationId xmlns:a16="http://schemas.microsoft.com/office/drawing/2014/main" id="{9D7F21EC-58CF-47F7-9C69-486C89B60FE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47" name="AutoShape 1">
          <a:extLst>
            <a:ext uri="{FF2B5EF4-FFF2-40B4-BE49-F238E27FC236}">
              <a16:creationId xmlns:a16="http://schemas.microsoft.com/office/drawing/2014/main" id="{48E89AE4-621F-4AFD-A56F-EC1D9FB909C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48" name="AutoShape 2">
          <a:extLst>
            <a:ext uri="{FF2B5EF4-FFF2-40B4-BE49-F238E27FC236}">
              <a16:creationId xmlns:a16="http://schemas.microsoft.com/office/drawing/2014/main" id="{8665CE39-9FDA-4ED4-B3C3-6F69FBD45DD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49" name="AutoShape 3">
          <a:extLst>
            <a:ext uri="{FF2B5EF4-FFF2-40B4-BE49-F238E27FC236}">
              <a16:creationId xmlns:a16="http://schemas.microsoft.com/office/drawing/2014/main" id="{C867465E-1C40-48B2-ABF0-69CFF3C68B2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50" name="AutoShape 1">
          <a:extLst>
            <a:ext uri="{FF2B5EF4-FFF2-40B4-BE49-F238E27FC236}">
              <a16:creationId xmlns:a16="http://schemas.microsoft.com/office/drawing/2014/main" id="{49739800-C044-412C-827A-C8F2B06A87F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51" name="AutoShape 2">
          <a:extLst>
            <a:ext uri="{FF2B5EF4-FFF2-40B4-BE49-F238E27FC236}">
              <a16:creationId xmlns:a16="http://schemas.microsoft.com/office/drawing/2014/main" id="{E87EDBB6-40CD-44AD-96E9-F2C20365ED8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52" name="AutoShape 3">
          <a:extLst>
            <a:ext uri="{FF2B5EF4-FFF2-40B4-BE49-F238E27FC236}">
              <a16:creationId xmlns:a16="http://schemas.microsoft.com/office/drawing/2014/main" id="{5C5281CC-A337-4A88-8AF8-BF7FD6CF8FE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53" name="AutoShape 1">
          <a:extLst>
            <a:ext uri="{FF2B5EF4-FFF2-40B4-BE49-F238E27FC236}">
              <a16:creationId xmlns:a16="http://schemas.microsoft.com/office/drawing/2014/main" id="{14A8F6A8-01A2-423E-AADE-12C08A6FBF0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54" name="AutoShape 2">
          <a:extLst>
            <a:ext uri="{FF2B5EF4-FFF2-40B4-BE49-F238E27FC236}">
              <a16:creationId xmlns:a16="http://schemas.microsoft.com/office/drawing/2014/main" id="{CA82475A-1D8D-40DD-B3AD-BEDE462313E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55" name="AutoShape 3">
          <a:extLst>
            <a:ext uri="{FF2B5EF4-FFF2-40B4-BE49-F238E27FC236}">
              <a16:creationId xmlns:a16="http://schemas.microsoft.com/office/drawing/2014/main" id="{3D7F2194-F26A-44CB-B985-4941A29FE27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56" name="AutoShape 1">
          <a:extLst>
            <a:ext uri="{FF2B5EF4-FFF2-40B4-BE49-F238E27FC236}">
              <a16:creationId xmlns:a16="http://schemas.microsoft.com/office/drawing/2014/main" id="{F0B7D4A2-2694-497E-B9A6-21F8DEA1EE3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57" name="AutoShape 2">
          <a:extLst>
            <a:ext uri="{FF2B5EF4-FFF2-40B4-BE49-F238E27FC236}">
              <a16:creationId xmlns:a16="http://schemas.microsoft.com/office/drawing/2014/main" id="{E8C29E6B-DC9B-4270-A5F1-B146344ED31C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58" name="AutoShape 3">
          <a:extLst>
            <a:ext uri="{FF2B5EF4-FFF2-40B4-BE49-F238E27FC236}">
              <a16:creationId xmlns:a16="http://schemas.microsoft.com/office/drawing/2014/main" id="{37D14644-D838-4610-97F1-5BA6645B8AF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59" name="AutoShape 1">
          <a:extLst>
            <a:ext uri="{FF2B5EF4-FFF2-40B4-BE49-F238E27FC236}">
              <a16:creationId xmlns:a16="http://schemas.microsoft.com/office/drawing/2014/main" id="{0B036DB8-325A-4BE6-8400-F9F70B50EC1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60" name="AutoShape 2">
          <a:extLst>
            <a:ext uri="{FF2B5EF4-FFF2-40B4-BE49-F238E27FC236}">
              <a16:creationId xmlns:a16="http://schemas.microsoft.com/office/drawing/2014/main" id="{4A5494C6-FCA5-412C-960A-AEFB5035270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61" name="AutoShape 3">
          <a:extLst>
            <a:ext uri="{FF2B5EF4-FFF2-40B4-BE49-F238E27FC236}">
              <a16:creationId xmlns:a16="http://schemas.microsoft.com/office/drawing/2014/main" id="{DF5EAEC3-9D16-4932-B44B-D9A13BC1F5D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62" name="AutoShape 1">
          <a:extLst>
            <a:ext uri="{FF2B5EF4-FFF2-40B4-BE49-F238E27FC236}">
              <a16:creationId xmlns:a16="http://schemas.microsoft.com/office/drawing/2014/main" id="{24D14E85-981F-444D-A926-44461A48250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63" name="AutoShape 2">
          <a:extLst>
            <a:ext uri="{FF2B5EF4-FFF2-40B4-BE49-F238E27FC236}">
              <a16:creationId xmlns:a16="http://schemas.microsoft.com/office/drawing/2014/main" id="{CD95B2E6-1E7D-44F9-8482-CC61AF86A20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64" name="AutoShape 3">
          <a:extLst>
            <a:ext uri="{FF2B5EF4-FFF2-40B4-BE49-F238E27FC236}">
              <a16:creationId xmlns:a16="http://schemas.microsoft.com/office/drawing/2014/main" id="{90F41414-B90D-4D3A-8C2D-1493E3AE3541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499</xdr:row>
      <xdr:rowOff>0</xdr:rowOff>
    </xdr:from>
    <xdr:ext cx="304800" cy="304800"/>
    <xdr:sp macro="" textlink="">
      <xdr:nvSpPr>
        <xdr:cNvPr id="18165" name="AutoShape 5">
          <a:extLst>
            <a:ext uri="{FF2B5EF4-FFF2-40B4-BE49-F238E27FC236}">
              <a16:creationId xmlns:a16="http://schemas.microsoft.com/office/drawing/2014/main" id="{77A076DA-1344-4407-9D0E-6A68F9457F2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66" name="AutoShape 1">
          <a:extLst>
            <a:ext uri="{FF2B5EF4-FFF2-40B4-BE49-F238E27FC236}">
              <a16:creationId xmlns:a16="http://schemas.microsoft.com/office/drawing/2014/main" id="{59C45AC1-58D4-4B0E-9751-C450C7983B7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67" name="AutoShape 2">
          <a:extLst>
            <a:ext uri="{FF2B5EF4-FFF2-40B4-BE49-F238E27FC236}">
              <a16:creationId xmlns:a16="http://schemas.microsoft.com/office/drawing/2014/main" id="{99440A86-153C-4C4D-A925-D9700664AD4D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68" name="AutoShape 3">
          <a:extLst>
            <a:ext uri="{FF2B5EF4-FFF2-40B4-BE49-F238E27FC236}">
              <a16:creationId xmlns:a16="http://schemas.microsoft.com/office/drawing/2014/main" id="{28E53B90-4665-4E3A-9A3F-AE0F40EB57B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69" name="AutoShape 1">
          <a:extLst>
            <a:ext uri="{FF2B5EF4-FFF2-40B4-BE49-F238E27FC236}">
              <a16:creationId xmlns:a16="http://schemas.microsoft.com/office/drawing/2014/main" id="{90BA8E9F-C731-4ED7-9D9C-4FDE971D4E7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70" name="AutoShape 2">
          <a:extLst>
            <a:ext uri="{FF2B5EF4-FFF2-40B4-BE49-F238E27FC236}">
              <a16:creationId xmlns:a16="http://schemas.microsoft.com/office/drawing/2014/main" id="{DB8ADF0A-E046-48E8-AFBF-20562365CEA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71" name="AutoShape 3">
          <a:extLst>
            <a:ext uri="{FF2B5EF4-FFF2-40B4-BE49-F238E27FC236}">
              <a16:creationId xmlns:a16="http://schemas.microsoft.com/office/drawing/2014/main" id="{F8E09C6A-4978-4848-94E3-F556112CFC6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2" name="AutoShape 1">
          <a:extLst>
            <a:ext uri="{FF2B5EF4-FFF2-40B4-BE49-F238E27FC236}">
              <a16:creationId xmlns:a16="http://schemas.microsoft.com/office/drawing/2014/main" id="{15572C0D-887E-4EBC-8B5F-AA3966B0C3E1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3" name="AutoShape 2">
          <a:extLst>
            <a:ext uri="{FF2B5EF4-FFF2-40B4-BE49-F238E27FC236}">
              <a16:creationId xmlns:a16="http://schemas.microsoft.com/office/drawing/2014/main" id="{DC4F93A9-217F-4821-92B9-08A6D60DCE7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4" name="AutoShape 3">
          <a:extLst>
            <a:ext uri="{FF2B5EF4-FFF2-40B4-BE49-F238E27FC236}">
              <a16:creationId xmlns:a16="http://schemas.microsoft.com/office/drawing/2014/main" id="{76BFCEC6-8160-4BE4-983A-5C744553C1B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483</xdr:row>
      <xdr:rowOff>0</xdr:rowOff>
    </xdr:from>
    <xdr:ext cx="304800" cy="304800"/>
    <xdr:sp macro="" textlink="">
      <xdr:nvSpPr>
        <xdr:cNvPr id="18175" name="AutoShape 5">
          <a:extLst>
            <a:ext uri="{FF2B5EF4-FFF2-40B4-BE49-F238E27FC236}">
              <a16:creationId xmlns:a16="http://schemas.microsoft.com/office/drawing/2014/main" id="{D295D1EC-88B0-4D6D-A411-D1B484ED6F3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6" name="AutoShape 1">
          <a:extLst>
            <a:ext uri="{FF2B5EF4-FFF2-40B4-BE49-F238E27FC236}">
              <a16:creationId xmlns:a16="http://schemas.microsoft.com/office/drawing/2014/main" id="{F70A2273-6676-4E1B-BFE0-DA9A3152E09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7" name="AutoShape 2">
          <a:extLst>
            <a:ext uri="{FF2B5EF4-FFF2-40B4-BE49-F238E27FC236}">
              <a16:creationId xmlns:a16="http://schemas.microsoft.com/office/drawing/2014/main" id="{3BF52403-85B0-43B9-8644-9307A6D0852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78" name="AutoShape 3">
          <a:extLst>
            <a:ext uri="{FF2B5EF4-FFF2-40B4-BE49-F238E27FC236}">
              <a16:creationId xmlns:a16="http://schemas.microsoft.com/office/drawing/2014/main" id="{EF993A2A-6D66-4E57-9DDE-B87DD814A5A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79" name="AutoShape 1">
          <a:extLst>
            <a:ext uri="{FF2B5EF4-FFF2-40B4-BE49-F238E27FC236}">
              <a16:creationId xmlns:a16="http://schemas.microsoft.com/office/drawing/2014/main" id="{13CE872A-B202-4EB7-8248-A3B19F48B52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80" name="AutoShape 2">
          <a:extLst>
            <a:ext uri="{FF2B5EF4-FFF2-40B4-BE49-F238E27FC236}">
              <a16:creationId xmlns:a16="http://schemas.microsoft.com/office/drawing/2014/main" id="{A8FA6B63-C282-4FFC-A730-4F32BEE294D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81" name="AutoShape 3">
          <a:extLst>
            <a:ext uri="{FF2B5EF4-FFF2-40B4-BE49-F238E27FC236}">
              <a16:creationId xmlns:a16="http://schemas.microsoft.com/office/drawing/2014/main" id="{DF753D95-9E6F-4475-8619-E242476EFB3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82" name="AutoShape 1">
          <a:extLst>
            <a:ext uri="{FF2B5EF4-FFF2-40B4-BE49-F238E27FC236}">
              <a16:creationId xmlns:a16="http://schemas.microsoft.com/office/drawing/2014/main" id="{6FAC3A91-4099-48BC-9741-3B5E888CB1E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83" name="AutoShape 2">
          <a:extLst>
            <a:ext uri="{FF2B5EF4-FFF2-40B4-BE49-F238E27FC236}">
              <a16:creationId xmlns:a16="http://schemas.microsoft.com/office/drawing/2014/main" id="{6838D84F-2500-4CBA-B221-54FB2DFD3A3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84" name="AutoShape 3">
          <a:extLst>
            <a:ext uri="{FF2B5EF4-FFF2-40B4-BE49-F238E27FC236}">
              <a16:creationId xmlns:a16="http://schemas.microsoft.com/office/drawing/2014/main" id="{7A55EDAE-3AC6-4CB8-9B6C-5DC73F342B8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85" name="AutoShape 1">
          <a:extLst>
            <a:ext uri="{FF2B5EF4-FFF2-40B4-BE49-F238E27FC236}">
              <a16:creationId xmlns:a16="http://schemas.microsoft.com/office/drawing/2014/main" id="{15C4555D-6BA0-42DA-BAD7-5E04B5DCA9A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86" name="AutoShape 2">
          <a:extLst>
            <a:ext uri="{FF2B5EF4-FFF2-40B4-BE49-F238E27FC236}">
              <a16:creationId xmlns:a16="http://schemas.microsoft.com/office/drawing/2014/main" id="{E7BE7DD7-A9EB-49C1-85D8-3CA282498C7C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87" name="AutoShape 3">
          <a:extLst>
            <a:ext uri="{FF2B5EF4-FFF2-40B4-BE49-F238E27FC236}">
              <a16:creationId xmlns:a16="http://schemas.microsoft.com/office/drawing/2014/main" id="{84EAD7F7-6F79-4B59-9BBC-DA903A759FB4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88" name="AutoShape 1">
          <a:extLst>
            <a:ext uri="{FF2B5EF4-FFF2-40B4-BE49-F238E27FC236}">
              <a16:creationId xmlns:a16="http://schemas.microsoft.com/office/drawing/2014/main" id="{259C033A-E79C-46D8-AD2D-842BE464351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89" name="AutoShape 2">
          <a:extLst>
            <a:ext uri="{FF2B5EF4-FFF2-40B4-BE49-F238E27FC236}">
              <a16:creationId xmlns:a16="http://schemas.microsoft.com/office/drawing/2014/main" id="{978943BE-E094-4B77-A9B4-8CEA0D92CE2E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90" name="AutoShape 3">
          <a:extLst>
            <a:ext uri="{FF2B5EF4-FFF2-40B4-BE49-F238E27FC236}">
              <a16:creationId xmlns:a16="http://schemas.microsoft.com/office/drawing/2014/main" id="{42EF1CA4-645A-4988-8F36-ABC4C9764A2E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91" name="AutoShape 1">
          <a:extLst>
            <a:ext uri="{FF2B5EF4-FFF2-40B4-BE49-F238E27FC236}">
              <a16:creationId xmlns:a16="http://schemas.microsoft.com/office/drawing/2014/main" id="{A4D9E9D3-593E-4155-9BC5-0520DBDCBB0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92" name="AutoShape 2">
          <a:extLst>
            <a:ext uri="{FF2B5EF4-FFF2-40B4-BE49-F238E27FC236}">
              <a16:creationId xmlns:a16="http://schemas.microsoft.com/office/drawing/2014/main" id="{8796F400-60D1-4BEF-AEA3-7B437BD0F87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193" name="AutoShape 3">
          <a:extLst>
            <a:ext uri="{FF2B5EF4-FFF2-40B4-BE49-F238E27FC236}">
              <a16:creationId xmlns:a16="http://schemas.microsoft.com/office/drawing/2014/main" id="{E6D01E82-C620-40F9-A36C-201FCCEBA65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499</xdr:row>
      <xdr:rowOff>0</xdr:rowOff>
    </xdr:from>
    <xdr:ext cx="304800" cy="304800"/>
    <xdr:sp macro="" textlink="">
      <xdr:nvSpPr>
        <xdr:cNvPr id="18194" name="AutoShape 5">
          <a:extLst>
            <a:ext uri="{FF2B5EF4-FFF2-40B4-BE49-F238E27FC236}">
              <a16:creationId xmlns:a16="http://schemas.microsoft.com/office/drawing/2014/main" id="{3AE94491-2846-4316-88F8-ADF142DD8DA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95" name="AutoShape 1">
          <a:extLst>
            <a:ext uri="{FF2B5EF4-FFF2-40B4-BE49-F238E27FC236}">
              <a16:creationId xmlns:a16="http://schemas.microsoft.com/office/drawing/2014/main" id="{E8641FEA-09FD-4D7A-BED4-4656C77E9EC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96" name="AutoShape 2">
          <a:extLst>
            <a:ext uri="{FF2B5EF4-FFF2-40B4-BE49-F238E27FC236}">
              <a16:creationId xmlns:a16="http://schemas.microsoft.com/office/drawing/2014/main" id="{B81D878A-DE93-4AC2-BB66-5AEF71C2F66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197" name="AutoShape 3">
          <a:extLst>
            <a:ext uri="{FF2B5EF4-FFF2-40B4-BE49-F238E27FC236}">
              <a16:creationId xmlns:a16="http://schemas.microsoft.com/office/drawing/2014/main" id="{6E244220-1D9E-4FF2-82CC-DC06D389FEF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98" name="AutoShape 1">
          <a:extLst>
            <a:ext uri="{FF2B5EF4-FFF2-40B4-BE49-F238E27FC236}">
              <a16:creationId xmlns:a16="http://schemas.microsoft.com/office/drawing/2014/main" id="{53E8E28D-6300-4E62-AB65-5D23F0E0FFB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199" name="AutoShape 2">
          <a:extLst>
            <a:ext uri="{FF2B5EF4-FFF2-40B4-BE49-F238E27FC236}">
              <a16:creationId xmlns:a16="http://schemas.microsoft.com/office/drawing/2014/main" id="{AEE89567-884E-4663-A318-EF75FF8A57A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00" name="AutoShape 3">
          <a:extLst>
            <a:ext uri="{FF2B5EF4-FFF2-40B4-BE49-F238E27FC236}">
              <a16:creationId xmlns:a16="http://schemas.microsoft.com/office/drawing/2014/main" id="{CAD96BD8-81B6-4992-AB16-5AA769890E2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1" name="AutoShape 1">
          <a:extLst>
            <a:ext uri="{FF2B5EF4-FFF2-40B4-BE49-F238E27FC236}">
              <a16:creationId xmlns:a16="http://schemas.microsoft.com/office/drawing/2014/main" id="{DBB8A656-E2DC-44C2-AF55-17DF552542DC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2" name="AutoShape 2">
          <a:extLst>
            <a:ext uri="{FF2B5EF4-FFF2-40B4-BE49-F238E27FC236}">
              <a16:creationId xmlns:a16="http://schemas.microsoft.com/office/drawing/2014/main" id="{3D49EEEA-4C94-4A4D-BA35-4249659D1D0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3" name="AutoShape 3">
          <a:extLst>
            <a:ext uri="{FF2B5EF4-FFF2-40B4-BE49-F238E27FC236}">
              <a16:creationId xmlns:a16="http://schemas.microsoft.com/office/drawing/2014/main" id="{3B49A63C-8414-43C4-A1F0-2D03810B397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4" name="AutoShape 1">
          <a:extLst>
            <a:ext uri="{FF2B5EF4-FFF2-40B4-BE49-F238E27FC236}">
              <a16:creationId xmlns:a16="http://schemas.microsoft.com/office/drawing/2014/main" id="{BB8D6816-8A1C-449C-8A0E-95809AF0E84C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5" name="AutoShape 2">
          <a:extLst>
            <a:ext uri="{FF2B5EF4-FFF2-40B4-BE49-F238E27FC236}">
              <a16:creationId xmlns:a16="http://schemas.microsoft.com/office/drawing/2014/main" id="{5F9E7797-629E-49F2-A105-E51AC0C860F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06" name="AutoShape 3">
          <a:extLst>
            <a:ext uri="{FF2B5EF4-FFF2-40B4-BE49-F238E27FC236}">
              <a16:creationId xmlns:a16="http://schemas.microsoft.com/office/drawing/2014/main" id="{B8FF0825-6EDD-401B-810F-481DC19E5C4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07" name="AutoShape 1">
          <a:extLst>
            <a:ext uri="{FF2B5EF4-FFF2-40B4-BE49-F238E27FC236}">
              <a16:creationId xmlns:a16="http://schemas.microsoft.com/office/drawing/2014/main" id="{A5200DFF-2A3F-4750-AC2C-95CDF32F2F3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08" name="AutoShape 2">
          <a:extLst>
            <a:ext uri="{FF2B5EF4-FFF2-40B4-BE49-F238E27FC236}">
              <a16:creationId xmlns:a16="http://schemas.microsoft.com/office/drawing/2014/main" id="{D1A18D65-0217-4E6E-9F70-4DD03B9DBF3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09" name="AutoShape 3">
          <a:extLst>
            <a:ext uri="{FF2B5EF4-FFF2-40B4-BE49-F238E27FC236}">
              <a16:creationId xmlns:a16="http://schemas.microsoft.com/office/drawing/2014/main" id="{B198F02C-B7FF-44AB-BB26-0B8ABC82D50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10" name="AutoShape 1">
          <a:extLst>
            <a:ext uri="{FF2B5EF4-FFF2-40B4-BE49-F238E27FC236}">
              <a16:creationId xmlns:a16="http://schemas.microsoft.com/office/drawing/2014/main" id="{80594B97-CE83-4769-A772-0453F7A063D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11" name="AutoShape 2">
          <a:extLst>
            <a:ext uri="{FF2B5EF4-FFF2-40B4-BE49-F238E27FC236}">
              <a16:creationId xmlns:a16="http://schemas.microsoft.com/office/drawing/2014/main" id="{C2B8A3BC-5E5B-45F4-B6F3-3CD32428D20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12" name="AutoShape 3">
          <a:extLst>
            <a:ext uri="{FF2B5EF4-FFF2-40B4-BE49-F238E27FC236}">
              <a16:creationId xmlns:a16="http://schemas.microsoft.com/office/drawing/2014/main" id="{8981FD98-D49A-4173-9809-8BD3FA1A709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499</xdr:row>
      <xdr:rowOff>0</xdr:rowOff>
    </xdr:from>
    <xdr:ext cx="304800" cy="304800"/>
    <xdr:sp macro="" textlink="">
      <xdr:nvSpPr>
        <xdr:cNvPr id="18213" name="AutoShape 5">
          <a:extLst>
            <a:ext uri="{FF2B5EF4-FFF2-40B4-BE49-F238E27FC236}">
              <a16:creationId xmlns:a16="http://schemas.microsoft.com/office/drawing/2014/main" id="{AD9D26CD-9322-4093-B2FD-0BFF00E80E8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14" name="AutoShape 1">
          <a:extLst>
            <a:ext uri="{FF2B5EF4-FFF2-40B4-BE49-F238E27FC236}">
              <a16:creationId xmlns:a16="http://schemas.microsoft.com/office/drawing/2014/main" id="{BA5B37EF-28D9-4CEC-A14E-9440AACF909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15" name="AutoShape 2">
          <a:extLst>
            <a:ext uri="{FF2B5EF4-FFF2-40B4-BE49-F238E27FC236}">
              <a16:creationId xmlns:a16="http://schemas.microsoft.com/office/drawing/2014/main" id="{60782DC3-9C64-4C5C-85A6-41A5AB56362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16" name="AutoShape 3">
          <a:extLst>
            <a:ext uri="{FF2B5EF4-FFF2-40B4-BE49-F238E27FC236}">
              <a16:creationId xmlns:a16="http://schemas.microsoft.com/office/drawing/2014/main" id="{D4799626-7F06-4A73-89B2-0A2EFBFBD85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17" name="AutoShape 1">
          <a:extLst>
            <a:ext uri="{FF2B5EF4-FFF2-40B4-BE49-F238E27FC236}">
              <a16:creationId xmlns:a16="http://schemas.microsoft.com/office/drawing/2014/main" id="{F54E5A75-59CD-417C-AB4A-76E0DDBDFF8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18" name="AutoShape 2">
          <a:extLst>
            <a:ext uri="{FF2B5EF4-FFF2-40B4-BE49-F238E27FC236}">
              <a16:creationId xmlns:a16="http://schemas.microsoft.com/office/drawing/2014/main" id="{09D1D1AF-5064-46C5-922F-283CB51D1E6E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19" name="AutoShape 3">
          <a:extLst>
            <a:ext uri="{FF2B5EF4-FFF2-40B4-BE49-F238E27FC236}">
              <a16:creationId xmlns:a16="http://schemas.microsoft.com/office/drawing/2014/main" id="{016B712A-8733-40B2-8C79-EE4AC921848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20" name="AutoShape 1">
          <a:extLst>
            <a:ext uri="{FF2B5EF4-FFF2-40B4-BE49-F238E27FC236}">
              <a16:creationId xmlns:a16="http://schemas.microsoft.com/office/drawing/2014/main" id="{5DA87276-960F-4393-A4AE-89DC142FDA98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21" name="AutoShape 2">
          <a:extLst>
            <a:ext uri="{FF2B5EF4-FFF2-40B4-BE49-F238E27FC236}">
              <a16:creationId xmlns:a16="http://schemas.microsoft.com/office/drawing/2014/main" id="{E79D10B5-61A4-40B7-8BE6-AA39D55FCD8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22" name="AutoShape 3">
          <a:extLst>
            <a:ext uri="{FF2B5EF4-FFF2-40B4-BE49-F238E27FC236}">
              <a16:creationId xmlns:a16="http://schemas.microsoft.com/office/drawing/2014/main" id="{0B327DE9-6224-406F-A64C-3438C711F0C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3" name="AutoShape 1">
          <a:extLst>
            <a:ext uri="{FF2B5EF4-FFF2-40B4-BE49-F238E27FC236}">
              <a16:creationId xmlns:a16="http://schemas.microsoft.com/office/drawing/2014/main" id="{41FFF3EE-7B91-4586-BA0A-F599E587BFE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4" name="AutoShape 2">
          <a:extLst>
            <a:ext uri="{FF2B5EF4-FFF2-40B4-BE49-F238E27FC236}">
              <a16:creationId xmlns:a16="http://schemas.microsoft.com/office/drawing/2014/main" id="{98CD79BA-FAA5-49D7-AD19-C43FC491D8A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5" name="AutoShape 3">
          <a:extLst>
            <a:ext uri="{FF2B5EF4-FFF2-40B4-BE49-F238E27FC236}">
              <a16:creationId xmlns:a16="http://schemas.microsoft.com/office/drawing/2014/main" id="{7E9B8AEA-7357-40F0-BBFB-CD197A3189A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6" name="AutoShape 1">
          <a:extLst>
            <a:ext uri="{FF2B5EF4-FFF2-40B4-BE49-F238E27FC236}">
              <a16:creationId xmlns:a16="http://schemas.microsoft.com/office/drawing/2014/main" id="{A82CA260-A20B-4D73-ABA0-7DE170FFCED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7" name="AutoShape 2">
          <a:extLst>
            <a:ext uri="{FF2B5EF4-FFF2-40B4-BE49-F238E27FC236}">
              <a16:creationId xmlns:a16="http://schemas.microsoft.com/office/drawing/2014/main" id="{0E08E321-09A5-4704-A009-9AE27A4F66A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28" name="AutoShape 3">
          <a:extLst>
            <a:ext uri="{FF2B5EF4-FFF2-40B4-BE49-F238E27FC236}">
              <a16:creationId xmlns:a16="http://schemas.microsoft.com/office/drawing/2014/main" id="{6EFD9053-9AEB-4998-9FBD-E1FFDF7E283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491</xdr:row>
      <xdr:rowOff>0</xdr:rowOff>
    </xdr:from>
    <xdr:ext cx="304800" cy="304800"/>
    <xdr:sp macro="" textlink="">
      <xdr:nvSpPr>
        <xdr:cNvPr id="18229" name="AutoShape 5">
          <a:extLst>
            <a:ext uri="{FF2B5EF4-FFF2-40B4-BE49-F238E27FC236}">
              <a16:creationId xmlns:a16="http://schemas.microsoft.com/office/drawing/2014/main" id="{2BF45214-0B4A-46B7-ACBC-A05F7C60AA52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30" name="AutoShape 1">
          <a:extLst>
            <a:ext uri="{FF2B5EF4-FFF2-40B4-BE49-F238E27FC236}">
              <a16:creationId xmlns:a16="http://schemas.microsoft.com/office/drawing/2014/main" id="{EAD2A1E5-EC54-43AD-B7B5-7B9605656E75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31" name="AutoShape 2">
          <a:extLst>
            <a:ext uri="{FF2B5EF4-FFF2-40B4-BE49-F238E27FC236}">
              <a16:creationId xmlns:a16="http://schemas.microsoft.com/office/drawing/2014/main" id="{8CF2E618-6371-4EED-8FA8-8FE1452C151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32" name="AutoShape 3">
          <a:extLst>
            <a:ext uri="{FF2B5EF4-FFF2-40B4-BE49-F238E27FC236}">
              <a16:creationId xmlns:a16="http://schemas.microsoft.com/office/drawing/2014/main" id="{A50D9E03-386D-4309-97B4-8ABBA0D3B36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33" name="AutoShape 1">
          <a:extLst>
            <a:ext uri="{FF2B5EF4-FFF2-40B4-BE49-F238E27FC236}">
              <a16:creationId xmlns:a16="http://schemas.microsoft.com/office/drawing/2014/main" id="{56D0415E-7716-4077-AE61-EF1F0026DC8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34" name="AutoShape 2">
          <a:extLst>
            <a:ext uri="{FF2B5EF4-FFF2-40B4-BE49-F238E27FC236}">
              <a16:creationId xmlns:a16="http://schemas.microsoft.com/office/drawing/2014/main" id="{96A171BA-5251-49A0-8C21-F2D53E7CF89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35" name="AutoShape 3">
          <a:extLst>
            <a:ext uri="{FF2B5EF4-FFF2-40B4-BE49-F238E27FC236}">
              <a16:creationId xmlns:a16="http://schemas.microsoft.com/office/drawing/2014/main" id="{BC48CAE6-4D0F-4FAD-A5CE-5056946A12C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36" name="AutoShape 1">
          <a:extLst>
            <a:ext uri="{FF2B5EF4-FFF2-40B4-BE49-F238E27FC236}">
              <a16:creationId xmlns:a16="http://schemas.microsoft.com/office/drawing/2014/main" id="{6D91F789-B24E-40A9-9F82-8D1A253BC31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37" name="AutoShape 2">
          <a:extLst>
            <a:ext uri="{FF2B5EF4-FFF2-40B4-BE49-F238E27FC236}">
              <a16:creationId xmlns:a16="http://schemas.microsoft.com/office/drawing/2014/main" id="{4BBF4511-65FC-464D-A489-759AF6C904E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38" name="AutoShape 3">
          <a:extLst>
            <a:ext uri="{FF2B5EF4-FFF2-40B4-BE49-F238E27FC236}">
              <a16:creationId xmlns:a16="http://schemas.microsoft.com/office/drawing/2014/main" id="{A540D824-8F71-4957-9653-A16617A10C2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39" name="AutoShape 1">
          <a:extLst>
            <a:ext uri="{FF2B5EF4-FFF2-40B4-BE49-F238E27FC236}">
              <a16:creationId xmlns:a16="http://schemas.microsoft.com/office/drawing/2014/main" id="{89A59CB8-6CED-42FE-A93C-930FB3F9AB54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40" name="AutoShape 2">
          <a:extLst>
            <a:ext uri="{FF2B5EF4-FFF2-40B4-BE49-F238E27FC236}">
              <a16:creationId xmlns:a16="http://schemas.microsoft.com/office/drawing/2014/main" id="{A95DD1FB-E65F-4FB3-930B-02F9EC45F6C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41" name="AutoShape 3">
          <a:extLst>
            <a:ext uri="{FF2B5EF4-FFF2-40B4-BE49-F238E27FC236}">
              <a16:creationId xmlns:a16="http://schemas.microsoft.com/office/drawing/2014/main" id="{162E3171-C35C-44A5-9EE0-C4E2B62A850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42" name="AutoShape 1">
          <a:extLst>
            <a:ext uri="{FF2B5EF4-FFF2-40B4-BE49-F238E27FC236}">
              <a16:creationId xmlns:a16="http://schemas.microsoft.com/office/drawing/2014/main" id="{2EBAEEA3-F35D-4120-8AA8-DC0BF7DC16C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43" name="AutoShape 2">
          <a:extLst>
            <a:ext uri="{FF2B5EF4-FFF2-40B4-BE49-F238E27FC236}">
              <a16:creationId xmlns:a16="http://schemas.microsoft.com/office/drawing/2014/main" id="{95EEC1FC-CF04-441C-890E-34202E4DB76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44" name="AutoShape 3">
          <a:extLst>
            <a:ext uri="{FF2B5EF4-FFF2-40B4-BE49-F238E27FC236}">
              <a16:creationId xmlns:a16="http://schemas.microsoft.com/office/drawing/2014/main" id="{56DE9ED3-B9A4-423C-AF6E-531AA0770E1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45" name="AutoShape 1">
          <a:extLst>
            <a:ext uri="{FF2B5EF4-FFF2-40B4-BE49-F238E27FC236}">
              <a16:creationId xmlns:a16="http://schemas.microsoft.com/office/drawing/2014/main" id="{FBE3C936-41EE-4FF3-B059-16547491D53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46" name="AutoShape 2">
          <a:extLst>
            <a:ext uri="{FF2B5EF4-FFF2-40B4-BE49-F238E27FC236}">
              <a16:creationId xmlns:a16="http://schemas.microsoft.com/office/drawing/2014/main" id="{531FF024-EDD1-417E-B5E9-E557E2BEF36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47" name="AutoShape 3">
          <a:extLst>
            <a:ext uri="{FF2B5EF4-FFF2-40B4-BE49-F238E27FC236}">
              <a16:creationId xmlns:a16="http://schemas.microsoft.com/office/drawing/2014/main" id="{8664CCB3-9256-4C30-B013-20ADBF290AC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48" name="AutoShape 1">
          <a:extLst>
            <a:ext uri="{FF2B5EF4-FFF2-40B4-BE49-F238E27FC236}">
              <a16:creationId xmlns:a16="http://schemas.microsoft.com/office/drawing/2014/main" id="{1B55DB52-5593-4666-8013-C2DD6BA1CF4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49" name="AutoShape 2">
          <a:extLst>
            <a:ext uri="{FF2B5EF4-FFF2-40B4-BE49-F238E27FC236}">
              <a16:creationId xmlns:a16="http://schemas.microsoft.com/office/drawing/2014/main" id="{C380CAFD-89B3-4E34-ADFE-56523D8C84F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50" name="AutoShape 3">
          <a:extLst>
            <a:ext uri="{FF2B5EF4-FFF2-40B4-BE49-F238E27FC236}">
              <a16:creationId xmlns:a16="http://schemas.microsoft.com/office/drawing/2014/main" id="{721B143F-30A5-4C47-BB9A-3C53D79851B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1" name="AutoShape 1">
          <a:extLst>
            <a:ext uri="{FF2B5EF4-FFF2-40B4-BE49-F238E27FC236}">
              <a16:creationId xmlns:a16="http://schemas.microsoft.com/office/drawing/2014/main" id="{684CE1BF-BE7D-45F7-B103-AC376CD4588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2" name="AutoShape 2">
          <a:extLst>
            <a:ext uri="{FF2B5EF4-FFF2-40B4-BE49-F238E27FC236}">
              <a16:creationId xmlns:a16="http://schemas.microsoft.com/office/drawing/2014/main" id="{DDD439F7-B277-4DF7-93E5-F5A610E96C2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3" name="AutoShape 3">
          <a:extLst>
            <a:ext uri="{FF2B5EF4-FFF2-40B4-BE49-F238E27FC236}">
              <a16:creationId xmlns:a16="http://schemas.microsoft.com/office/drawing/2014/main" id="{C7E83902-BF28-40B7-A440-78E036E2601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54" name="AutoShape 1">
          <a:extLst>
            <a:ext uri="{FF2B5EF4-FFF2-40B4-BE49-F238E27FC236}">
              <a16:creationId xmlns:a16="http://schemas.microsoft.com/office/drawing/2014/main" id="{3ADDBB02-3791-4CAA-8053-8AE104AA100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55" name="AutoShape 2">
          <a:extLst>
            <a:ext uri="{FF2B5EF4-FFF2-40B4-BE49-F238E27FC236}">
              <a16:creationId xmlns:a16="http://schemas.microsoft.com/office/drawing/2014/main" id="{A8118BA2-C216-4353-8D66-8FE7DC18107E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56" name="AutoShape 3">
          <a:extLst>
            <a:ext uri="{FF2B5EF4-FFF2-40B4-BE49-F238E27FC236}">
              <a16:creationId xmlns:a16="http://schemas.microsoft.com/office/drawing/2014/main" id="{C693F821-C2FC-4F16-A255-F453C81B611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7" name="AutoShape 1">
          <a:extLst>
            <a:ext uri="{FF2B5EF4-FFF2-40B4-BE49-F238E27FC236}">
              <a16:creationId xmlns:a16="http://schemas.microsoft.com/office/drawing/2014/main" id="{2B5918ED-C695-4559-8EB5-A04B9B69B03E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8" name="AutoShape 2">
          <a:extLst>
            <a:ext uri="{FF2B5EF4-FFF2-40B4-BE49-F238E27FC236}">
              <a16:creationId xmlns:a16="http://schemas.microsoft.com/office/drawing/2014/main" id="{4A139CB6-B194-415A-B0FC-13740CB49DB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59" name="AutoShape 3">
          <a:extLst>
            <a:ext uri="{FF2B5EF4-FFF2-40B4-BE49-F238E27FC236}">
              <a16:creationId xmlns:a16="http://schemas.microsoft.com/office/drawing/2014/main" id="{24E72905-EDE5-4E94-9F25-F60AB07EA65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60" name="AutoShape 1">
          <a:extLst>
            <a:ext uri="{FF2B5EF4-FFF2-40B4-BE49-F238E27FC236}">
              <a16:creationId xmlns:a16="http://schemas.microsoft.com/office/drawing/2014/main" id="{EF05FE5A-87DD-4CFA-9F62-67448C107B4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61" name="AutoShape 2">
          <a:extLst>
            <a:ext uri="{FF2B5EF4-FFF2-40B4-BE49-F238E27FC236}">
              <a16:creationId xmlns:a16="http://schemas.microsoft.com/office/drawing/2014/main" id="{BCB89FF7-0077-41D4-909E-3BFE28B30D8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62" name="AutoShape 3">
          <a:extLst>
            <a:ext uri="{FF2B5EF4-FFF2-40B4-BE49-F238E27FC236}">
              <a16:creationId xmlns:a16="http://schemas.microsoft.com/office/drawing/2014/main" id="{ED93B6C3-59BD-44B9-95B2-CBE2D8A81C6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63" name="AutoShape 1">
          <a:extLst>
            <a:ext uri="{FF2B5EF4-FFF2-40B4-BE49-F238E27FC236}">
              <a16:creationId xmlns:a16="http://schemas.microsoft.com/office/drawing/2014/main" id="{2FDB5532-74F7-4F07-90D3-59D082A7BA8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64" name="AutoShape 2">
          <a:extLst>
            <a:ext uri="{FF2B5EF4-FFF2-40B4-BE49-F238E27FC236}">
              <a16:creationId xmlns:a16="http://schemas.microsoft.com/office/drawing/2014/main" id="{187B47E4-2FFC-4EF8-9A6E-4E6426CB5AD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65" name="AutoShape 3">
          <a:extLst>
            <a:ext uri="{FF2B5EF4-FFF2-40B4-BE49-F238E27FC236}">
              <a16:creationId xmlns:a16="http://schemas.microsoft.com/office/drawing/2014/main" id="{B6837494-5942-457A-92B9-F85C482CF92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66" name="AutoShape 1">
          <a:extLst>
            <a:ext uri="{FF2B5EF4-FFF2-40B4-BE49-F238E27FC236}">
              <a16:creationId xmlns:a16="http://schemas.microsoft.com/office/drawing/2014/main" id="{5AED72F8-587C-4CA5-8B17-22B48B39B704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67" name="AutoShape 2">
          <a:extLst>
            <a:ext uri="{FF2B5EF4-FFF2-40B4-BE49-F238E27FC236}">
              <a16:creationId xmlns:a16="http://schemas.microsoft.com/office/drawing/2014/main" id="{EBEC204E-AF02-4B73-9778-6CE92899473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68" name="AutoShape 3">
          <a:extLst>
            <a:ext uri="{FF2B5EF4-FFF2-40B4-BE49-F238E27FC236}">
              <a16:creationId xmlns:a16="http://schemas.microsoft.com/office/drawing/2014/main" id="{8F34AC51-B521-483A-8F07-30A79237F1E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69" name="AutoShape 1">
          <a:extLst>
            <a:ext uri="{FF2B5EF4-FFF2-40B4-BE49-F238E27FC236}">
              <a16:creationId xmlns:a16="http://schemas.microsoft.com/office/drawing/2014/main" id="{3339CC5F-13FE-45CF-BC5A-53DD43D237D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70" name="AutoShape 2">
          <a:extLst>
            <a:ext uri="{FF2B5EF4-FFF2-40B4-BE49-F238E27FC236}">
              <a16:creationId xmlns:a16="http://schemas.microsoft.com/office/drawing/2014/main" id="{63DDAF1A-E2BC-4497-843B-304C1E7153F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71" name="AutoShape 3">
          <a:extLst>
            <a:ext uri="{FF2B5EF4-FFF2-40B4-BE49-F238E27FC236}">
              <a16:creationId xmlns:a16="http://schemas.microsoft.com/office/drawing/2014/main" id="{0EB29528-2935-430C-87FE-395EC9F4A28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72" name="AutoShape 1">
          <a:extLst>
            <a:ext uri="{FF2B5EF4-FFF2-40B4-BE49-F238E27FC236}">
              <a16:creationId xmlns:a16="http://schemas.microsoft.com/office/drawing/2014/main" id="{54ADDE5A-E5E7-4685-B446-86942B5B10EE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73" name="AutoShape 2">
          <a:extLst>
            <a:ext uri="{FF2B5EF4-FFF2-40B4-BE49-F238E27FC236}">
              <a16:creationId xmlns:a16="http://schemas.microsoft.com/office/drawing/2014/main" id="{AE3173AD-FCFF-4228-8D55-48847E15E1D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74" name="AutoShape 3">
          <a:extLst>
            <a:ext uri="{FF2B5EF4-FFF2-40B4-BE49-F238E27FC236}">
              <a16:creationId xmlns:a16="http://schemas.microsoft.com/office/drawing/2014/main" id="{A086A85D-2CA8-4128-8BC6-3493D6D9718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75" name="AutoShape 1">
          <a:extLst>
            <a:ext uri="{FF2B5EF4-FFF2-40B4-BE49-F238E27FC236}">
              <a16:creationId xmlns:a16="http://schemas.microsoft.com/office/drawing/2014/main" id="{BBD207CD-134D-4501-B433-8D211BA5198D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76" name="AutoShape 2">
          <a:extLst>
            <a:ext uri="{FF2B5EF4-FFF2-40B4-BE49-F238E27FC236}">
              <a16:creationId xmlns:a16="http://schemas.microsoft.com/office/drawing/2014/main" id="{3FEAD629-75C8-4560-9097-2F86F6F5A16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77" name="AutoShape 3">
          <a:extLst>
            <a:ext uri="{FF2B5EF4-FFF2-40B4-BE49-F238E27FC236}">
              <a16:creationId xmlns:a16="http://schemas.microsoft.com/office/drawing/2014/main" id="{32AB50A7-0FFD-4E45-9858-DD74FABC895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491</xdr:row>
      <xdr:rowOff>0</xdr:rowOff>
    </xdr:from>
    <xdr:ext cx="304800" cy="304800"/>
    <xdr:sp macro="" textlink="">
      <xdr:nvSpPr>
        <xdr:cNvPr id="18278" name="AutoShape 5">
          <a:extLst>
            <a:ext uri="{FF2B5EF4-FFF2-40B4-BE49-F238E27FC236}">
              <a16:creationId xmlns:a16="http://schemas.microsoft.com/office/drawing/2014/main" id="{04A8E767-C27D-4F6D-90D4-F424829A011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79" name="AutoShape 1">
          <a:extLst>
            <a:ext uri="{FF2B5EF4-FFF2-40B4-BE49-F238E27FC236}">
              <a16:creationId xmlns:a16="http://schemas.microsoft.com/office/drawing/2014/main" id="{A0A4E892-E81D-4028-B308-8E8F444AEF0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80" name="AutoShape 2">
          <a:extLst>
            <a:ext uri="{FF2B5EF4-FFF2-40B4-BE49-F238E27FC236}">
              <a16:creationId xmlns:a16="http://schemas.microsoft.com/office/drawing/2014/main" id="{4D7BE8C9-894E-4481-87CD-0E1EED26D6EC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81" name="AutoShape 3">
          <a:extLst>
            <a:ext uri="{FF2B5EF4-FFF2-40B4-BE49-F238E27FC236}">
              <a16:creationId xmlns:a16="http://schemas.microsoft.com/office/drawing/2014/main" id="{1FB73631-9546-48D9-9E82-0F538491354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82" name="AutoShape 1">
          <a:extLst>
            <a:ext uri="{FF2B5EF4-FFF2-40B4-BE49-F238E27FC236}">
              <a16:creationId xmlns:a16="http://schemas.microsoft.com/office/drawing/2014/main" id="{665C0A0A-EF10-467A-84C0-CE571B46EDA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83" name="AutoShape 2">
          <a:extLst>
            <a:ext uri="{FF2B5EF4-FFF2-40B4-BE49-F238E27FC236}">
              <a16:creationId xmlns:a16="http://schemas.microsoft.com/office/drawing/2014/main" id="{0614E6B8-EA47-4BF0-BED1-EE912131999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84" name="AutoShape 3">
          <a:extLst>
            <a:ext uri="{FF2B5EF4-FFF2-40B4-BE49-F238E27FC236}">
              <a16:creationId xmlns:a16="http://schemas.microsoft.com/office/drawing/2014/main" id="{EEE0DBC9-69E2-4AAF-B7DF-7535D781C65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85" name="AutoShape 1">
          <a:extLst>
            <a:ext uri="{FF2B5EF4-FFF2-40B4-BE49-F238E27FC236}">
              <a16:creationId xmlns:a16="http://schemas.microsoft.com/office/drawing/2014/main" id="{6721BC8C-A70B-48EB-851A-4F3B6213FD5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86" name="AutoShape 2">
          <a:extLst>
            <a:ext uri="{FF2B5EF4-FFF2-40B4-BE49-F238E27FC236}">
              <a16:creationId xmlns:a16="http://schemas.microsoft.com/office/drawing/2014/main" id="{251E3087-6D1F-4B06-A854-60FEAAAD416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87" name="AutoShape 3">
          <a:extLst>
            <a:ext uri="{FF2B5EF4-FFF2-40B4-BE49-F238E27FC236}">
              <a16:creationId xmlns:a16="http://schemas.microsoft.com/office/drawing/2014/main" id="{69440735-A37D-470F-9A8F-ED87805EFD5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88" name="AutoShape 1">
          <a:extLst>
            <a:ext uri="{FF2B5EF4-FFF2-40B4-BE49-F238E27FC236}">
              <a16:creationId xmlns:a16="http://schemas.microsoft.com/office/drawing/2014/main" id="{A72A3AD7-2EA6-4766-B889-DBCDF734CB2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89" name="AutoShape 2">
          <a:extLst>
            <a:ext uri="{FF2B5EF4-FFF2-40B4-BE49-F238E27FC236}">
              <a16:creationId xmlns:a16="http://schemas.microsoft.com/office/drawing/2014/main" id="{0F6F41F2-CB34-4945-9B1F-39D30FE3E49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90" name="AutoShape 3">
          <a:extLst>
            <a:ext uri="{FF2B5EF4-FFF2-40B4-BE49-F238E27FC236}">
              <a16:creationId xmlns:a16="http://schemas.microsoft.com/office/drawing/2014/main" id="{F1351B4B-91B8-49E2-9BD4-55A8D888E0C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91" name="AutoShape 1">
          <a:extLst>
            <a:ext uri="{FF2B5EF4-FFF2-40B4-BE49-F238E27FC236}">
              <a16:creationId xmlns:a16="http://schemas.microsoft.com/office/drawing/2014/main" id="{BC6D5351-EF55-4164-91CD-64F1A269533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92" name="AutoShape 2">
          <a:extLst>
            <a:ext uri="{FF2B5EF4-FFF2-40B4-BE49-F238E27FC236}">
              <a16:creationId xmlns:a16="http://schemas.microsoft.com/office/drawing/2014/main" id="{B90DF9CF-1A88-4D04-B3CE-C99C38A7C99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293" name="AutoShape 3">
          <a:extLst>
            <a:ext uri="{FF2B5EF4-FFF2-40B4-BE49-F238E27FC236}">
              <a16:creationId xmlns:a16="http://schemas.microsoft.com/office/drawing/2014/main" id="{4972EEBE-AAFC-4744-9A35-9B527778341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94" name="AutoShape 1">
          <a:extLst>
            <a:ext uri="{FF2B5EF4-FFF2-40B4-BE49-F238E27FC236}">
              <a16:creationId xmlns:a16="http://schemas.microsoft.com/office/drawing/2014/main" id="{EBD46647-CF06-423C-9333-E3FBA61CD99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95" name="AutoShape 2">
          <a:extLst>
            <a:ext uri="{FF2B5EF4-FFF2-40B4-BE49-F238E27FC236}">
              <a16:creationId xmlns:a16="http://schemas.microsoft.com/office/drawing/2014/main" id="{230D055A-4DA9-4152-9F65-6BD2AC1C694D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296" name="AutoShape 3">
          <a:extLst>
            <a:ext uri="{FF2B5EF4-FFF2-40B4-BE49-F238E27FC236}">
              <a16:creationId xmlns:a16="http://schemas.microsoft.com/office/drawing/2014/main" id="{48057351-B44E-4EAC-83BA-811388160C7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97" name="AutoShape 1">
          <a:extLst>
            <a:ext uri="{FF2B5EF4-FFF2-40B4-BE49-F238E27FC236}">
              <a16:creationId xmlns:a16="http://schemas.microsoft.com/office/drawing/2014/main" id="{48975859-8179-4791-901A-15DFA02AE7A4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98" name="AutoShape 2">
          <a:extLst>
            <a:ext uri="{FF2B5EF4-FFF2-40B4-BE49-F238E27FC236}">
              <a16:creationId xmlns:a16="http://schemas.microsoft.com/office/drawing/2014/main" id="{57E029DC-C113-49FE-BDCA-34816BF590A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299" name="AutoShape 3">
          <a:extLst>
            <a:ext uri="{FF2B5EF4-FFF2-40B4-BE49-F238E27FC236}">
              <a16:creationId xmlns:a16="http://schemas.microsoft.com/office/drawing/2014/main" id="{28B2BFA2-5207-42FA-A836-833B4A35566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0" name="AutoShape 1">
          <a:extLst>
            <a:ext uri="{FF2B5EF4-FFF2-40B4-BE49-F238E27FC236}">
              <a16:creationId xmlns:a16="http://schemas.microsoft.com/office/drawing/2014/main" id="{5490D481-A50D-4086-85EC-7A7BF1AAFDB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1" name="AutoShape 2">
          <a:extLst>
            <a:ext uri="{FF2B5EF4-FFF2-40B4-BE49-F238E27FC236}">
              <a16:creationId xmlns:a16="http://schemas.microsoft.com/office/drawing/2014/main" id="{5B552D9D-4C4C-4ADF-BFEF-D5B6C9E2BA6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2" name="AutoShape 3">
          <a:extLst>
            <a:ext uri="{FF2B5EF4-FFF2-40B4-BE49-F238E27FC236}">
              <a16:creationId xmlns:a16="http://schemas.microsoft.com/office/drawing/2014/main" id="{57C0A61E-CE13-4E4F-874B-4385DC1BA09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03" name="AutoShape 1">
          <a:extLst>
            <a:ext uri="{FF2B5EF4-FFF2-40B4-BE49-F238E27FC236}">
              <a16:creationId xmlns:a16="http://schemas.microsoft.com/office/drawing/2014/main" id="{B367059C-977D-463D-80D7-D974C9A01B66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04" name="AutoShape 2">
          <a:extLst>
            <a:ext uri="{FF2B5EF4-FFF2-40B4-BE49-F238E27FC236}">
              <a16:creationId xmlns:a16="http://schemas.microsoft.com/office/drawing/2014/main" id="{CEBD5ED6-75DC-482B-BE4C-E9671B35402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05" name="AutoShape 3">
          <a:extLst>
            <a:ext uri="{FF2B5EF4-FFF2-40B4-BE49-F238E27FC236}">
              <a16:creationId xmlns:a16="http://schemas.microsoft.com/office/drawing/2014/main" id="{29257739-3286-44A3-BE80-38FA8BCCF3C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6" name="AutoShape 1">
          <a:extLst>
            <a:ext uri="{FF2B5EF4-FFF2-40B4-BE49-F238E27FC236}">
              <a16:creationId xmlns:a16="http://schemas.microsoft.com/office/drawing/2014/main" id="{4B75156E-94FE-4486-8A01-60036E106B6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7" name="AutoShape 2">
          <a:extLst>
            <a:ext uri="{FF2B5EF4-FFF2-40B4-BE49-F238E27FC236}">
              <a16:creationId xmlns:a16="http://schemas.microsoft.com/office/drawing/2014/main" id="{4EC2E9F7-F7C0-4D6D-BC40-1E6D94AFCA7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08" name="AutoShape 3">
          <a:extLst>
            <a:ext uri="{FF2B5EF4-FFF2-40B4-BE49-F238E27FC236}">
              <a16:creationId xmlns:a16="http://schemas.microsoft.com/office/drawing/2014/main" id="{049122AB-9BFE-4E52-9FBB-0797295FEAB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09" name="AutoShape 1">
          <a:extLst>
            <a:ext uri="{FF2B5EF4-FFF2-40B4-BE49-F238E27FC236}">
              <a16:creationId xmlns:a16="http://schemas.microsoft.com/office/drawing/2014/main" id="{EB8D42D3-862C-4869-87C0-D423DED52245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10" name="AutoShape 2">
          <a:extLst>
            <a:ext uri="{FF2B5EF4-FFF2-40B4-BE49-F238E27FC236}">
              <a16:creationId xmlns:a16="http://schemas.microsoft.com/office/drawing/2014/main" id="{6AC917B8-65E1-4FDC-A40D-911E5B94E67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11" name="AutoShape 3">
          <a:extLst>
            <a:ext uri="{FF2B5EF4-FFF2-40B4-BE49-F238E27FC236}">
              <a16:creationId xmlns:a16="http://schemas.microsoft.com/office/drawing/2014/main" id="{3990AB33-6B02-4136-8788-FFABE0ECDBF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12" name="AutoShape 1">
          <a:extLst>
            <a:ext uri="{FF2B5EF4-FFF2-40B4-BE49-F238E27FC236}">
              <a16:creationId xmlns:a16="http://schemas.microsoft.com/office/drawing/2014/main" id="{7DC59348-6884-4BE0-9F89-1910EE8269E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13" name="AutoShape 2">
          <a:extLst>
            <a:ext uri="{FF2B5EF4-FFF2-40B4-BE49-F238E27FC236}">
              <a16:creationId xmlns:a16="http://schemas.microsoft.com/office/drawing/2014/main" id="{E571F5FD-62EB-40C2-B8C8-C1B3756193E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14" name="AutoShape 3">
          <a:extLst>
            <a:ext uri="{FF2B5EF4-FFF2-40B4-BE49-F238E27FC236}">
              <a16:creationId xmlns:a16="http://schemas.microsoft.com/office/drawing/2014/main" id="{58CF348C-65C1-459E-873E-3CBDA260627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15" name="AutoShape 1">
          <a:extLst>
            <a:ext uri="{FF2B5EF4-FFF2-40B4-BE49-F238E27FC236}">
              <a16:creationId xmlns:a16="http://schemas.microsoft.com/office/drawing/2014/main" id="{7D867FB1-284F-4CF8-9DCB-A9DD8AAC3A0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16" name="AutoShape 2">
          <a:extLst>
            <a:ext uri="{FF2B5EF4-FFF2-40B4-BE49-F238E27FC236}">
              <a16:creationId xmlns:a16="http://schemas.microsoft.com/office/drawing/2014/main" id="{1D889BFF-69A1-4342-AB58-D19D6E6F070F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17" name="AutoShape 3">
          <a:extLst>
            <a:ext uri="{FF2B5EF4-FFF2-40B4-BE49-F238E27FC236}">
              <a16:creationId xmlns:a16="http://schemas.microsoft.com/office/drawing/2014/main" id="{73FDECFD-FA3F-42D1-8737-B4B7CB490FA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18" name="AutoShape 1">
          <a:extLst>
            <a:ext uri="{FF2B5EF4-FFF2-40B4-BE49-F238E27FC236}">
              <a16:creationId xmlns:a16="http://schemas.microsoft.com/office/drawing/2014/main" id="{05CC2658-6D2F-4D8F-8868-0C25CE98F46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19" name="AutoShape 2">
          <a:extLst>
            <a:ext uri="{FF2B5EF4-FFF2-40B4-BE49-F238E27FC236}">
              <a16:creationId xmlns:a16="http://schemas.microsoft.com/office/drawing/2014/main" id="{D5998258-5306-4D6D-87C8-EB2A7347153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20" name="AutoShape 3">
          <a:extLst>
            <a:ext uri="{FF2B5EF4-FFF2-40B4-BE49-F238E27FC236}">
              <a16:creationId xmlns:a16="http://schemas.microsoft.com/office/drawing/2014/main" id="{B9438109-25CA-49AF-ADEC-7EBB1480E11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21" name="AutoShape 1">
          <a:extLst>
            <a:ext uri="{FF2B5EF4-FFF2-40B4-BE49-F238E27FC236}">
              <a16:creationId xmlns:a16="http://schemas.microsoft.com/office/drawing/2014/main" id="{B1D05832-4575-4A48-9C04-CEF5D5B6EA3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22" name="AutoShape 2">
          <a:extLst>
            <a:ext uri="{FF2B5EF4-FFF2-40B4-BE49-F238E27FC236}">
              <a16:creationId xmlns:a16="http://schemas.microsoft.com/office/drawing/2014/main" id="{7F8FF907-AA31-42DF-872E-1D71D2C3EE6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23" name="AutoShape 3">
          <a:extLst>
            <a:ext uri="{FF2B5EF4-FFF2-40B4-BE49-F238E27FC236}">
              <a16:creationId xmlns:a16="http://schemas.microsoft.com/office/drawing/2014/main" id="{F6B799ED-F6B2-4076-8DE2-3683D27768E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24" name="AutoShape 1">
          <a:extLst>
            <a:ext uri="{FF2B5EF4-FFF2-40B4-BE49-F238E27FC236}">
              <a16:creationId xmlns:a16="http://schemas.microsoft.com/office/drawing/2014/main" id="{4B0655DA-D2F9-473B-B99B-EF136C7467E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25" name="AutoShape 2">
          <a:extLst>
            <a:ext uri="{FF2B5EF4-FFF2-40B4-BE49-F238E27FC236}">
              <a16:creationId xmlns:a16="http://schemas.microsoft.com/office/drawing/2014/main" id="{9F54340B-570E-48D1-A6DE-78976EDE52D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26" name="AutoShape 3">
          <a:extLst>
            <a:ext uri="{FF2B5EF4-FFF2-40B4-BE49-F238E27FC236}">
              <a16:creationId xmlns:a16="http://schemas.microsoft.com/office/drawing/2014/main" id="{1E50C97F-A522-40DA-8B17-A94D4BB25AB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491</xdr:row>
      <xdr:rowOff>0</xdr:rowOff>
    </xdr:from>
    <xdr:ext cx="304800" cy="304800"/>
    <xdr:sp macro="" textlink="">
      <xdr:nvSpPr>
        <xdr:cNvPr id="18327" name="AutoShape 5">
          <a:extLst>
            <a:ext uri="{FF2B5EF4-FFF2-40B4-BE49-F238E27FC236}">
              <a16:creationId xmlns:a16="http://schemas.microsoft.com/office/drawing/2014/main" id="{C2491DBF-5798-430A-8153-EA271341C5F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28" name="AutoShape 1">
          <a:extLst>
            <a:ext uri="{FF2B5EF4-FFF2-40B4-BE49-F238E27FC236}">
              <a16:creationId xmlns:a16="http://schemas.microsoft.com/office/drawing/2014/main" id="{8CE7CBDB-47BC-4938-99A5-9A46CBCE071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29" name="AutoShape 2">
          <a:extLst>
            <a:ext uri="{FF2B5EF4-FFF2-40B4-BE49-F238E27FC236}">
              <a16:creationId xmlns:a16="http://schemas.microsoft.com/office/drawing/2014/main" id="{3332D37D-CAEA-4848-9EC3-DFA8FB9AAF4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30" name="AutoShape 3">
          <a:extLst>
            <a:ext uri="{FF2B5EF4-FFF2-40B4-BE49-F238E27FC236}">
              <a16:creationId xmlns:a16="http://schemas.microsoft.com/office/drawing/2014/main" id="{7D008DB4-BDC3-47FF-8DB6-3CC3EBFF56F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31" name="AutoShape 1">
          <a:extLst>
            <a:ext uri="{FF2B5EF4-FFF2-40B4-BE49-F238E27FC236}">
              <a16:creationId xmlns:a16="http://schemas.microsoft.com/office/drawing/2014/main" id="{D272F6C3-03F3-4C5E-865F-7F7D8D10280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32" name="AutoShape 2">
          <a:extLst>
            <a:ext uri="{FF2B5EF4-FFF2-40B4-BE49-F238E27FC236}">
              <a16:creationId xmlns:a16="http://schemas.microsoft.com/office/drawing/2014/main" id="{A2BFA4CF-7FD0-475B-9CC3-8224AF7BD69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33" name="AutoShape 3">
          <a:extLst>
            <a:ext uri="{FF2B5EF4-FFF2-40B4-BE49-F238E27FC236}">
              <a16:creationId xmlns:a16="http://schemas.microsoft.com/office/drawing/2014/main" id="{B208B57F-5203-4892-BB1E-DC81D6779E3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34" name="AutoShape 1">
          <a:extLst>
            <a:ext uri="{FF2B5EF4-FFF2-40B4-BE49-F238E27FC236}">
              <a16:creationId xmlns:a16="http://schemas.microsoft.com/office/drawing/2014/main" id="{54594E80-0719-40F6-AB24-72FD58A63F5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35" name="AutoShape 2">
          <a:extLst>
            <a:ext uri="{FF2B5EF4-FFF2-40B4-BE49-F238E27FC236}">
              <a16:creationId xmlns:a16="http://schemas.microsoft.com/office/drawing/2014/main" id="{E606F63D-96B1-425C-ADB9-784FF70A371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36" name="AutoShape 3">
          <a:extLst>
            <a:ext uri="{FF2B5EF4-FFF2-40B4-BE49-F238E27FC236}">
              <a16:creationId xmlns:a16="http://schemas.microsoft.com/office/drawing/2014/main" id="{1F891F96-96D5-4710-8351-F50A4C1927E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37" name="AutoShape 1">
          <a:extLst>
            <a:ext uri="{FF2B5EF4-FFF2-40B4-BE49-F238E27FC236}">
              <a16:creationId xmlns:a16="http://schemas.microsoft.com/office/drawing/2014/main" id="{9FA53651-6C76-4254-BDF4-C78FC63B29B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38" name="AutoShape 2">
          <a:extLst>
            <a:ext uri="{FF2B5EF4-FFF2-40B4-BE49-F238E27FC236}">
              <a16:creationId xmlns:a16="http://schemas.microsoft.com/office/drawing/2014/main" id="{A2498C40-A245-471A-B2A3-59917732C67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39" name="AutoShape 3">
          <a:extLst>
            <a:ext uri="{FF2B5EF4-FFF2-40B4-BE49-F238E27FC236}">
              <a16:creationId xmlns:a16="http://schemas.microsoft.com/office/drawing/2014/main" id="{2E926EF0-53A7-4C86-8E91-ACDF579320C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40" name="AutoShape 1">
          <a:extLst>
            <a:ext uri="{FF2B5EF4-FFF2-40B4-BE49-F238E27FC236}">
              <a16:creationId xmlns:a16="http://schemas.microsoft.com/office/drawing/2014/main" id="{30A91F79-FA7B-4EDB-9DA1-9F55AD5B99C4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41" name="AutoShape 2">
          <a:extLst>
            <a:ext uri="{FF2B5EF4-FFF2-40B4-BE49-F238E27FC236}">
              <a16:creationId xmlns:a16="http://schemas.microsoft.com/office/drawing/2014/main" id="{58C97500-5A9B-4A12-8775-1E60288DA2D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42" name="AutoShape 3">
          <a:extLst>
            <a:ext uri="{FF2B5EF4-FFF2-40B4-BE49-F238E27FC236}">
              <a16:creationId xmlns:a16="http://schemas.microsoft.com/office/drawing/2014/main" id="{12CBBB39-FC14-486A-93F3-3F34A8B135B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43" name="AutoShape 1">
          <a:extLst>
            <a:ext uri="{FF2B5EF4-FFF2-40B4-BE49-F238E27FC236}">
              <a16:creationId xmlns:a16="http://schemas.microsoft.com/office/drawing/2014/main" id="{103235BA-973F-4201-868D-B1A0DDAAC08D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44" name="AutoShape 2">
          <a:extLst>
            <a:ext uri="{FF2B5EF4-FFF2-40B4-BE49-F238E27FC236}">
              <a16:creationId xmlns:a16="http://schemas.microsoft.com/office/drawing/2014/main" id="{E4C9C0C0-816A-4785-B4CA-659743AD326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45" name="AutoShape 3">
          <a:extLst>
            <a:ext uri="{FF2B5EF4-FFF2-40B4-BE49-F238E27FC236}">
              <a16:creationId xmlns:a16="http://schemas.microsoft.com/office/drawing/2014/main" id="{2FDE2266-ED21-49FA-9A63-3104AB2AE9C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46" name="AutoShape 1">
          <a:extLst>
            <a:ext uri="{FF2B5EF4-FFF2-40B4-BE49-F238E27FC236}">
              <a16:creationId xmlns:a16="http://schemas.microsoft.com/office/drawing/2014/main" id="{6711F754-E084-41EF-B7AB-493E619A892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47" name="AutoShape 2">
          <a:extLst>
            <a:ext uri="{FF2B5EF4-FFF2-40B4-BE49-F238E27FC236}">
              <a16:creationId xmlns:a16="http://schemas.microsoft.com/office/drawing/2014/main" id="{45C0FD66-C446-4C72-95E9-C6A0E0AF07E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48" name="AutoShape 3">
          <a:extLst>
            <a:ext uri="{FF2B5EF4-FFF2-40B4-BE49-F238E27FC236}">
              <a16:creationId xmlns:a16="http://schemas.microsoft.com/office/drawing/2014/main" id="{1927AE7D-80B8-4A7B-B351-63986B076E64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49" name="AutoShape 1">
          <a:extLst>
            <a:ext uri="{FF2B5EF4-FFF2-40B4-BE49-F238E27FC236}">
              <a16:creationId xmlns:a16="http://schemas.microsoft.com/office/drawing/2014/main" id="{CD9AA0F0-9F40-4766-9101-86FE5AE49F6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50" name="AutoShape 2">
          <a:extLst>
            <a:ext uri="{FF2B5EF4-FFF2-40B4-BE49-F238E27FC236}">
              <a16:creationId xmlns:a16="http://schemas.microsoft.com/office/drawing/2014/main" id="{7F88A75E-2F14-49E3-93A0-49A442455F6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51" name="AutoShape 3">
          <a:extLst>
            <a:ext uri="{FF2B5EF4-FFF2-40B4-BE49-F238E27FC236}">
              <a16:creationId xmlns:a16="http://schemas.microsoft.com/office/drawing/2014/main" id="{0B86CD4B-68CF-4B2B-957E-E62D1B12E34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52" name="AutoShape 1">
          <a:extLst>
            <a:ext uri="{FF2B5EF4-FFF2-40B4-BE49-F238E27FC236}">
              <a16:creationId xmlns:a16="http://schemas.microsoft.com/office/drawing/2014/main" id="{86D83904-2BA8-4D26-9041-EDB23E00F1C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53" name="AutoShape 2">
          <a:extLst>
            <a:ext uri="{FF2B5EF4-FFF2-40B4-BE49-F238E27FC236}">
              <a16:creationId xmlns:a16="http://schemas.microsoft.com/office/drawing/2014/main" id="{2BA78F99-3C49-4F94-9D08-D67D9C9830F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54" name="AutoShape 3">
          <a:extLst>
            <a:ext uri="{FF2B5EF4-FFF2-40B4-BE49-F238E27FC236}">
              <a16:creationId xmlns:a16="http://schemas.microsoft.com/office/drawing/2014/main" id="{5A5E575A-16A4-4371-9D15-DA827F32D0FF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55" name="AutoShape 1">
          <a:extLst>
            <a:ext uri="{FF2B5EF4-FFF2-40B4-BE49-F238E27FC236}">
              <a16:creationId xmlns:a16="http://schemas.microsoft.com/office/drawing/2014/main" id="{F4FBCEAC-6FAB-4244-BAD7-E4A5822BDD1D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56" name="AutoShape 2">
          <a:extLst>
            <a:ext uri="{FF2B5EF4-FFF2-40B4-BE49-F238E27FC236}">
              <a16:creationId xmlns:a16="http://schemas.microsoft.com/office/drawing/2014/main" id="{88551B68-2697-48E6-92FE-C84B6C76CCE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57" name="AutoShape 3">
          <a:extLst>
            <a:ext uri="{FF2B5EF4-FFF2-40B4-BE49-F238E27FC236}">
              <a16:creationId xmlns:a16="http://schemas.microsoft.com/office/drawing/2014/main" id="{4DCE54B7-EA7B-4258-AEFE-B91A35758F1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58" name="AutoShape 1">
          <a:extLst>
            <a:ext uri="{FF2B5EF4-FFF2-40B4-BE49-F238E27FC236}">
              <a16:creationId xmlns:a16="http://schemas.microsoft.com/office/drawing/2014/main" id="{35D507D1-22FB-4B48-A52B-D2ADE457219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59" name="AutoShape 2">
          <a:extLst>
            <a:ext uri="{FF2B5EF4-FFF2-40B4-BE49-F238E27FC236}">
              <a16:creationId xmlns:a16="http://schemas.microsoft.com/office/drawing/2014/main" id="{D29F253E-4285-45FB-AD85-E0C87750F5A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60" name="AutoShape 3">
          <a:extLst>
            <a:ext uri="{FF2B5EF4-FFF2-40B4-BE49-F238E27FC236}">
              <a16:creationId xmlns:a16="http://schemas.microsoft.com/office/drawing/2014/main" id="{40A31DF2-9ECB-4668-B3B3-761911889DD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1" name="AutoShape 1">
          <a:extLst>
            <a:ext uri="{FF2B5EF4-FFF2-40B4-BE49-F238E27FC236}">
              <a16:creationId xmlns:a16="http://schemas.microsoft.com/office/drawing/2014/main" id="{F2A7B934-75E1-482E-A1F5-007571E17E7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2" name="AutoShape 2">
          <a:extLst>
            <a:ext uri="{FF2B5EF4-FFF2-40B4-BE49-F238E27FC236}">
              <a16:creationId xmlns:a16="http://schemas.microsoft.com/office/drawing/2014/main" id="{17EC3924-5043-4C38-B3B4-AA3FE5E99C0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3" name="AutoShape 3">
          <a:extLst>
            <a:ext uri="{FF2B5EF4-FFF2-40B4-BE49-F238E27FC236}">
              <a16:creationId xmlns:a16="http://schemas.microsoft.com/office/drawing/2014/main" id="{2B7B8FF8-A358-48CE-9A3D-F2277490AF1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64" name="AutoShape 1">
          <a:extLst>
            <a:ext uri="{FF2B5EF4-FFF2-40B4-BE49-F238E27FC236}">
              <a16:creationId xmlns:a16="http://schemas.microsoft.com/office/drawing/2014/main" id="{3AD5726F-7277-474D-83CA-2DFF7DA437E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65" name="AutoShape 2">
          <a:extLst>
            <a:ext uri="{FF2B5EF4-FFF2-40B4-BE49-F238E27FC236}">
              <a16:creationId xmlns:a16="http://schemas.microsoft.com/office/drawing/2014/main" id="{2693CF34-5894-4F20-A185-A0F38902D42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66" name="AutoShape 3">
          <a:extLst>
            <a:ext uri="{FF2B5EF4-FFF2-40B4-BE49-F238E27FC236}">
              <a16:creationId xmlns:a16="http://schemas.microsoft.com/office/drawing/2014/main" id="{8DC977E5-1D18-4518-81EC-626051A5B34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7" name="AutoShape 1">
          <a:extLst>
            <a:ext uri="{FF2B5EF4-FFF2-40B4-BE49-F238E27FC236}">
              <a16:creationId xmlns:a16="http://schemas.microsoft.com/office/drawing/2014/main" id="{D5C1B2E9-EC00-47F1-A03F-C57B70400ACA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8" name="AutoShape 2">
          <a:extLst>
            <a:ext uri="{FF2B5EF4-FFF2-40B4-BE49-F238E27FC236}">
              <a16:creationId xmlns:a16="http://schemas.microsoft.com/office/drawing/2014/main" id="{5BBC6F89-2324-4FC2-BF7F-1E88E0A73CF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69" name="AutoShape 3">
          <a:extLst>
            <a:ext uri="{FF2B5EF4-FFF2-40B4-BE49-F238E27FC236}">
              <a16:creationId xmlns:a16="http://schemas.microsoft.com/office/drawing/2014/main" id="{924FC39C-68FC-4B8D-8998-9C487F1C2CB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70" name="AutoShape 1">
          <a:extLst>
            <a:ext uri="{FF2B5EF4-FFF2-40B4-BE49-F238E27FC236}">
              <a16:creationId xmlns:a16="http://schemas.microsoft.com/office/drawing/2014/main" id="{D6C8E457-A60B-4AAA-BFBF-46D9A247F024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71" name="AutoShape 2">
          <a:extLst>
            <a:ext uri="{FF2B5EF4-FFF2-40B4-BE49-F238E27FC236}">
              <a16:creationId xmlns:a16="http://schemas.microsoft.com/office/drawing/2014/main" id="{41BC108C-EDE7-4D82-A3CD-8CE4DDCC046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72" name="AutoShape 3">
          <a:extLst>
            <a:ext uri="{FF2B5EF4-FFF2-40B4-BE49-F238E27FC236}">
              <a16:creationId xmlns:a16="http://schemas.microsoft.com/office/drawing/2014/main" id="{8B375911-5273-48F7-BDDE-0470F7B571A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73" name="AutoShape 1">
          <a:extLst>
            <a:ext uri="{FF2B5EF4-FFF2-40B4-BE49-F238E27FC236}">
              <a16:creationId xmlns:a16="http://schemas.microsoft.com/office/drawing/2014/main" id="{9FFFB9A6-2FA2-4C9D-BBE5-6E78FBBDDB8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74" name="AutoShape 2">
          <a:extLst>
            <a:ext uri="{FF2B5EF4-FFF2-40B4-BE49-F238E27FC236}">
              <a16:creationId xmlns:a16="http://schemas.microsoft.com/office/drawing/2014/main" id="{3CC77679-0236-464E-8C8D-A8D6D73E6DA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75" name="AutoShape 3">
          <a:extLst>
            <a:ext uri="{FF2B5EF4-FFF2-40B4-BE49-F238E27FC236}">
              <a16:creationId xmlns:a16="http://schemas.microsoft.com/office/drawing/2014/main" id="{32E81CB8-C0D1-4D03-9658-6960502833B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491</xdr:row>
      <xdr:rowOff>0</xdr:rowOff>
    </xdr:from>
    <xdr:ext cx="304800" cy="304800"/>
    <xdr:sp macro="" textlink="">
      <xdr:nvSpPr>
        <xdr:cNvPr id="18376" name="AutoShape 5">
          <a:extLst>
            <a:ext uri="{FF2B5EF4-FFF2-40B4-BE49-F238E27FC236}">
              <a16:creationId xmlns:a16="http://schemas.microsoft.com/office/drawing/2014/main" id="{CCA65423-AB26-48C8-BB3A-B22F2A9BACD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77" name="AutoShape 1">
          <a:extLst>
            <a:ext uri="{FF2B5EF4-FFF2-40B4-BE49-F238E27FC236}">
              <a16:creationId xmlns:a16="http://schemas.microsoft.com/office/drawing/2014/main" id="{7EF6FEDF-0CDF-458D-B2DF-4D5A9A7B8CB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78" name="AutoShape 2">
          <a:extLst>
            <a:ext uri="{FF2B5EF4-FFF2-40B4-BE49-F238E27FC236}">
              <a16:creationId xmlns:a16="http://schemas.microsoft.com/office/drawing/2014/main" id="{74164BAE-B116-471C-9019-8EAEE3F42488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79" name="AutoShape 3">
          <a:extLst>
            <a:ext uri="{FF2B5EF4-FFF2-40B4-BE49-F238E27FC236}">
              <a16:creationId xmlns:a16="http://schemas.microsoft.com/office/drawing/2014/main" id="{B0F6F207-D0E1-434D-B4DA-7AEE3ED3CA4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80" name="AutoShape 1">
          <a:extLst>
            <a:ext uri="{FF2B5EF4-FFF2-40B4-BE49-F238E27FC236}">
              <a16:creationId xmlns:a16="http://schemas.microsoft.com/office/drawing/2014/main" id="{FE9AA5F5-5FE3-4FED-8E49-04C8636FE87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81" name="AutoShape 2">
          <a:extLst>
            <a:ext uri="{FF2B5EF4-FFF2-40B4-BE49-F238E27FC236}">
              <a16:creationId xmlns:a16="http://schemas.microsoft.com/office/drawing/2014/main" id="{FB9D42B9-72DC-4D0C-95D3-8BDA1CB8309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82" name="AutoShape 3">
          <a:extLst>
            <a:ext uri="{FF2B5EF4-FFF2-40B4-BE49-F238E27FC236}">
              <a16:creationId xmlns:a16="http://schemas.microsoft.com/office/drawing/2014/main" id="{469DF7DA-2263-4630-B0F7-CD21F0EFF97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83" name="AutoShape 1">
          <a:extLst>
            <a:ext uri="{FF2B5EF4-FFF2-40B4-BE49-F238E27FC236}">
              <a16:creationId xmlns:a16="http://schemas.microsoft.com/office/drawing/2014/main" id="{C314067A-FA57-42C2-AC14-9644A6AB92B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84" name="AutoShape 2">
          <a:extLst>
            <a:ext uri="{FF2B5EF4-FFF2-40B4-BE49-F238E27FC236}">
              <a16:creationId xmlns:a16="http://schemas.microsoft.com/office/drawing/2014/main" id="{66EC168B-0175-4A1A-A2B6-FDA1415F661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85" name="AutoShape 3">
          <a:extLst>
            <a:ext uri="{FF2B5EF4-FFF2-40B4-BE49-F238E27FC236}">
              <a16:creationId xmlns:a16="http://schemas.microsoft.com/office/drawing/2014/main" id="{B980D7F0-9488-4959-9709-E1C7136BEB1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86" name="AutoShape 1">
          <a:extLst>
            <a:ext uri="{FF2B5EF4-FFF2-40B4-BE49-F238E27FC236}">
              <a16:creationId xmlns:a16="http://schemas.microsoft.com/office/drawing/2014/main" id="{D3B74DEB-5FA9-4D80-B6BF-88EF087CEE3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87" name="AutoShape 2">
          <a:extLst>
            <a:ext uri="{FF2B5EF4-FFF2-40B4-BE49-F238E27FC236}">
              <a16:creationId xmlns:a16="http://schemas.microsoft.com/office/drawing/2014/main" id="{0B4050FA-7859-4DB7-BF05-A9B8CDC3D131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88" name="AutoShape 3">
          <a:extLst>
            <a:ext uri="{FF2B5EF4-FFF2-40B4-BE49-F238E27FC236}">
              <a16:creationId xmlns:a16="http://schemas.microsoft.com/office/drawing/2014/main" id="{0A7920E9-DD8F-4203-A922-4931DF0AD014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89" name="AutoShape 1">
          <a:extLst>
            <a:ext uri="{FF2B5EF4-FFF2-40B4-BE49-F238E27FC236}">
              <a16:creationId xmlns:a16="http://schemas.microsoft.com/office/drawing/2014/main" id="{5B6B9471-0679-47BD-82E1-EADB78C2592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90" name="AutoShape 2">
          <a:extLst>
            <a:ext uri="{FF2B5EF4-FFF2-40B4-BE49-F238E27FC236}">
              <a16:creationId xmlns:a16="http://schemas.microsoft.com/office/drawing/2014/main" id="{D0C291C6-74B1-48FE-8471-0D535C5E38C2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391" name="AutoShape 3">
          <a:extLst>
            <a:ext uri="{FF2B5EF4-FFF2-40B4-BE49-F238E27FC236}">
              <a16:creationId xmlns:a16="http://schemas.microsoft.com/office/drawing/2014/main" id="{08596A23-4108-4362-BB2D-33D6527AA4D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92" name="AutoShape 1">
          <a:extLst>
            <a:ext uri="{FF2B5EF4-FFF2-40B4-BE49-F238E27FC236}">
              <a16:creationId xmlns:a16="http://schemas.microsoft.com/office/drawing/2014/main" id="{41838180-08C5-4A5B-A750-EDD166E7209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93" name="AutoShape 2">
          <a:extLst>
            <a:ext uri="{FF2B5EF4-FFF2-40B4-BE49-F238E27FC236}">
              <a16:creationId xmlns:a16="http://schemas.microsoft.com/office/drawing/2014/main" id="{9ED31BC3-D161-4FAA-B894-D4A08972917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94" name="AutoShape 3">
          <a:extLst>
            <a:ext uri="{FF2B5EF4-FFF2-40B4-BE49-F238E27FC236}">
              <a16:creationId xmlns:a16="http://schemas.microsoft.com/office/drawing/2014/main" id="{0D9F4F14-81BB-4D0E-8A1D-0D44965FAF2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95" name="AutoShape 1">
          <a:extLst>
            <a:ext uri="{FF2B5EF4-FFF2-40B4-BE49-F238E27FC236}">
              <a16:creationId xmlns:a16="http://schemas.microsoft.com/office/drawing/2014/main" id="{3EA0E1A0-8016-456C-9C7F-7CFEEDE2833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96" name="AutoShape 2">
          <a:extLst>
            <a:ext uri="{FF2B5EF4-FFF2-40B4-BE49-F238E27FC236}">
              <a16:creationId xmlns:a16="http://schemas.microsoft.com/office/drawing/2014/main" id="{6E4700E7-6CA0-4E4B-8BFF-3524549F4CF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397" name="AutoShape 3">
          <a:extLst>
            <a:ext uri="{FF2B5EF4-FFF2-40B4-BE49-F238E27FC236}">
              <a16:creationId xmlns:a16="http://schemas.microsoft.com/office/drawing/2014/main" id="{8D523519-4A76-40FB-9FE2-B844CCE668E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98" name="AutoShape 1">
          <a:extLst>
            <a:ext uri="{FF2B5EF4-FFF2-40B4-BE49-F238E27FC236}">
              <a16:creationId xmlns:a16="http://schemas.microsoft.com/office/drawing/2014/main" id="{6BFB8A63-17D7-4069-B3BC-C5543E1D4F9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399" name="AutoShape 2">
          <a:extLst>
            <a:ext uri="{FF2B5EF4-FFF2-40B4-BE49-F238E27FC236}">
              <a16:creationId xmlns:a16="http://schemas.microsoft.com/office/drawing/2014/main" id="{53799E43-5571-49F4-8491-21BA289CDCB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00" name="AutoShape 3">
          <a:extLst>
            <a:ext uri="{FF2B5EF4-FFF2-40B4-BE49-F238E27FC236}">
              <a16:creationId xmlns:a16="http://schemas.microsoft.com/office/drawing/2014/main" id="{936AC4A8-37C6-4B2B-8B67-2BF8E3E330B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01" name="AutoShape 1">
          <a:extLst>
            <a:ext uri="{FF2B5EF4-FFF2-40B4-BE49-F238E27FC236}">
              <a16:creationId xmlns:a16="http://schemas.microsoft.com/office/drawing/2014/main" id="{1670BBFA-532C-4367-A54F-8028A4D1361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02" name="AutoShape 2">
          <a:extLst>
            <a:ext uri="{FF2B5EF4-FFF2-40B4-BE49-F238E27FC236}">
              <a16:creationId xmlns:a16="http://schemas.microsoft.com/office/drawing/2014/main" id="{06820ECC-EA30-4B6C-B93C-83433E04452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03" name="AutoShape 3">
          <a:extLst>
            <a:ext uri="{FF2B5EF4-FFF2-40B4-BE49-F238E27FC236}">
              <a16:creationId xmlns:a16="http://schemas.microsoft.com/office/drawing/2014/main" id="{393CBBAE-C910-4E39-B99E-4A524AFDC73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04" name="AutoShape 1">
          <a:extLst>
            <a:ext uri="{FF2B5EF4-FFF2-40B4-BE49-F238E27FC236}">
              <a16:creationId xmlns:a16="http://schemas.microsoft.com/office/drawing/2014/main" id="{C6E52FCD-E731-45C6-9E74-C39FEEF9C2F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05" name="AutoShape 2">
          <a:extLst>
            <a:ext uri="{FF2B5EF4-FFF2-40B4-BE49-F238E27FC236}">
              <a16:creationId xmlns:a16="http://schemas.microsoft.com/office/drawing/2014/main" id="{3D98F49F-13F1-4E44-95CA-E458752AB149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06" name="AutoShape 3">
          <a:extLst>
            <a:ext uri="{FF2B5EF4-FFF2-40B4-BE49-F238E27FC236}">
              <a16:creationId xmlns:a16="http://schemas.microsoft.com/office/drawing/2014/main" id="{68FBF2B8-1027-4DEE-8353-C4A845D6AC2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07" name="AutoShape 1">
          <a:extLst>
            <a:ext uri="{FF2B5EF4-FFF2-40B4-BE49-F238E27FC236}">
              <a16:creationId xmlns:a16="http://schemas.microsoft.com/office/drawing/2014/main" id="{5102BE42-B0DA-42FE-9CEB-254BCC21BB1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08" name="AutoShape 2">
          <a:extLst>
            <a:ext uri="{FF2B5EF4-FFF2-40B4-BE49-F238E27FC236}">
              <a16:creationId xmlns:a16="http://schemas.microsoft.com/office/drawing/2014/main" id="{F9B7B6A6-450A-4AAF-BE6D-B4C8C9CDCFD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09" name="AutoShape 3">
          <a:extLst>
            <a:ext uri="{FF2B5EF4-FFF2-40B4-BE49-F238E27FC236}">
              <a16:creationId xmlns:a16="http://schemas.microsoft.com/office/drawing/2014/main" id="{5ABFAF23-4927-4C51-97A5-1A68A1B07EC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0" name="AutoShape 1">
          <a:extLst>
            <a:ext uri="{FF2B5EF4-FFF2-40B4-BE49-F238E27FC236}">
              <a16:creationId xmlns:a16="http://schemas.microsoft.com/office/drawing/2014/main" id="{E38D17B1-5F1B-4EA0-AA49-C4B8B6C37CE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1" name="AutoShape 2">
          <a:extLst>
            <a:ext uri="{FF2B5EF4-FFF2-40B4-BE49-F238E27FC236}">
              <a16:creationId xmlns:a16="http://schemas.microsoft.com/office/drawing/2014/main" id="{75B7108B-92C2-4662-8D3E-0250EDD5865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2" name="AutoShape 3">
          <a:extLst>
            <a:ext uri="{FF2B5EF4-FFF2-40B4-BE49-F238E27FC236}">
              <a16:creationId xmlns:a16="http://schemas.microsoft.com/office/drawing/2014/main" id="{DA3925ED-9466-4710-88E8-C5930C4A78B8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13" name="AutoShape 1">
          <a:extLst>
            <a:ext uri="{FF2B5EF4-FFF2-40B4-BE49-F238E27FC236}">
              <a16:creationId xmlns:a16="http://schemas.microsoft.com/office/drawing/2014/main" id="{A8B60C94-99E7-4811-B40E-3A7CE0ED79F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14" name="AutoShape 2">
          <a:extLst>
            <a:ext uri="{FF2B5EF4-FFF2-40B4-BE49-F238E27FC236}">
              <a16:creationId xmlns:a16="http://schemas.microsoft.com/office/drawing/2014/main" id="{5358E4B1-AD5B-4C2E-8B71-11D20D4FDA3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15" name="AutoShape 3">
          <a:extLst>
            <a:ext uri="{FF2B5EF4-FFF2-40B4-BE49-F238E27FC236}">
              <a16:creationId xmlns:a16="http://schemas.microsoft.com/office/drawing/2014/main" id="{2BCE7CCF-70CA-48FC-9914-DBEE8045DE6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6" name="AutoShape 1">
          <a:extLst>
            <a:ext uri="{FF2B5EF4-FFF2-40B4-BE49-F238E27FC236}">
              <a16:creationId xmlns:a16="http://schemas.microsoft.com/office/drawing/2014/main" id="{477923C2-13E7-4B62-9420-7D60930F34A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7" name="AutoShape 2">
          <a:extLst>
            <a:ext uri="{FF2B5EF4-FFF2-40B4-BE49-F238E27FC236}">
              <a16:creationId xmlns:a16="http://schemas.microsoft.com/office/drawing/2014/main" id="{0196D771-34C8-4ACC-9B11-6E436059992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18" name="AutoShape 3">
          <a:extLst>
            <a:ext uri="{FF2B5EF4-FFF2-40B4-BE49-F238E27FC236}">
              <a16:creationId xmlns:a16="http://schemas.microsoft.com/office/drawing/2014/main" id="{6A6FE2DC-9D3C-4899-BA5E-784D13736F4F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19" name="AutoShape 1">
          <a:extLst>
            <a:ext uri="{FF2B5EF4-FFF2-40B4-BE49-F238E27FC236}">
              <a16:creationId xmlns:a16="http://schemas.microsoft.com/office/drawing/2014/main" id="{EF11E40E-87C4-4DE2-AFE5-B707743B41A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20" name="AutoShape 2">
          <a:extLst>
            <a:ext uri="{FF2B5EF4-FFF2-40B4-BE49-F238E27FC236}">
              <a16:creationId xmlns:a16="http://schemas.microsoft.com/office/drawing/2014/main" id="{335DB09C-E55C-4BCA-ACB8-AB128B56BFB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21" name="AutoShape 3">
          <a:extLst>
            <a:ext uri="{FF2B5EF4-FFF2-40B4-BE49-F238E27FC236}">
              <a16:creationId xmlns:a16="http://schemas.microsoft.com/office/drawing/2014/main" id="{A963481B-0287-4561-B073-E82028D91AD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22" name="AutoShape 1">
          <a:extLst>
            <a:ext uri="{FF2B5EF4-FFF2-40B4-BE49-F238E27FC236}">
              <a16:creationId xmlns:a16="http://schemas.microsoft.com/office/drawing/2014/main" id="{483E8690-2800-4D39-A796-C7E63AA2B4C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23" name="AutoShape 2">
          <a:extLst>
            <a:ext uri="{FF2B5EF4-FFF2-40B4-BE49-F238E27FC236}">
              <a16:creationId xmlns:a16="http://schemas.microsoft.com/office/drawing/2014/main" id="{5E801415-D0E8-42F5-A986-AEE9C3B6506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24" name="AutoShape 3">
          <a:extLst>
            <a:ext uri="{FF2B5EF4-FFF2-40B4-BE49-F238E27FC236}">
              <a16:creationId xmlns:a16="http://schemas.microsoft.com/office/drawing/2014/main" id="{81C0BDE7-F3B8-4DEA-837B-BF75027450D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25" name="AutoShape 1">
          <a:extLst>
            <a:ext uri="{FF2B5EF4-FFF2-40B4-BE49-F238E27FC236}">
              <a16:creationId xmlns:a16="http://schemas.microsoft.com/office/drawing/2014/main" id="{F1120EB4-387A-4F1D-AAE3-1C07855EB7C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26" name="AutoShape 2">
          <a:extLst>
            <a:ext uri="{FF2B5EF4-FFF2-40B4-BE49-F238E27FC236}">
              <a16:creationId xmlns:a16="http://schemas.microsoft.com/office/drawing/2014/main" id="{24132FFE-842A-4088-A6B1-B58EEF151F1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27" name="AutoShape 3">
          <a:extLst>
            <a:ext uri="{FF2B5EF4-FFF2-40B4-BE49-F238E27FC236}">
              <a16:creationId xmlns:a16="http://schemas.microsoft.com/office/drawing/2014/main" id="{87745D10-6C3E-43B7-93D5-D50DFAEE5318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499</xdr:row>
      <xdr:rowOff>0</xdr:rowOff>
    </xdr:from>
    <xdr:ext cx="304800" cy="304800"/>
    <xdr:sp macro="" textlink="">
      <xdr:nvSpPr>
        <xdr:cNvPr id="18428" name="AutoShape 5">
          <a:extLst>
            <a:ext uri="{FF2B5EF4-FFF2-40B4-BE49-F238E27FC236}">
              <a16:creationId xmlns:a16="http://schemas.microsoft.com/office/drawing/2014/main" id="{03448F07-ADD8-493C-BFB3-6F5F58265F4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29" name="AutoShape 1">
          <a:extLst>
            <a:ext uri="{FF2B5EF4-FFF2-40B4-BE49-F238E27FC236}">
              <a16:creationId xmlns:a16="http://schemas.microsoft.com/office/drawing/2014/main" id="{FE27B48D-60E8-4B9E-A189-6EC3D999224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30" name="AutoShape 2">
          <a:extLst>
            <a:ext uri="{FF2B5EF4-FFF2-40B4-BE49-F238E27FC236}">
              <a16:creationId xmlns:a16="http://schemas.microsoft.com/office/drawing/2014/main" id="{67A92A4D-5F8F-4A45-A9FE-9D18B56AC5B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31" name="AutoShape 3">
          <a:extLst>
            <a:ext uri="{FF2B5EF4-FFF2-40B4-BE49-F238E27FC236}">
              <a16:creationId xmlns:a16="http://schemas.microsoft.com/office/drawing/2014/main" id="{56A84CCA-0D3F-45CF-B0B0-20EFCBBCAA53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32" name="AutoShape 1">
          <a:extLst>
            <a:ext uri="{FF2B5EF4-FFF2-40B4-BE49-F238E27FC236}">
              <a16:creationId xmlns:a16="http://schemas.microsoft.com/office/drawing/2014/main" id="{7044CC41-461F-45A8-ACCC-D650A84FFF8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33" name="AutoShape 2">
          <a:extLst>
            <a:ext uri="{FF2B5EF4-FFF2-40B4-BE49-F238E27FC236}">
              <a16:creationId xmlns:a16="http://schemas.microsoft.com/office/drawing/2014/main" id="{4C62D3BD-29AC-4A9D-BDED-7FB84C0FD34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34" name="AutoShape 3">
          <a:extLst>
            <a:ext uri="{FF2B5EF4-FFF2-40B4-BE49-F238E27FC236}">
              <a16:creationId xmlns:a16="http://schemas.microsoft.com/office/drawing/2014/main" id="{32373F0B-F781-4841-B87D-B402B6D58A26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35" name="AutoShape 1">
          <a:extLst>
            <a:ext uri="{FF2B5EF4-FFF2-40B4-BE49-F238E27FC236}">
              <a16:creationId xmlns:a16="http://schemas.microsoft.com/office/drawing/2014/main" id="{5F386AFB-3582-4C83-851E-9C1BA8F50AA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36" name="AutoShape 2">
          <a:extLst>
            <a:ext uri="{FF2B5EF4-FFF2-40B4-BE49-F238E27FC236}">
              <a16:creationId xmlns:a16="http://schemas.microsoft.com/office/drawing/2014/main" id="{0E32BE81-99BB-4317-9E09-E6F571CA3C41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37" name="AutoShape 3">
          <a:extLst>
            <a:ext uri="{FF2B5EF4-FFF2-40B4-BE49-F238E27FC236}">
              <a16:creationId xmlns:a16="http://schemas.microsoft.com/office/drawing/2014/main" id="{B68ADEBE-3D0A-4A69-87D3-8E448200442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38" name="AutoShape 1">
          <a:extLst>
            <a:ext uri="{FF2B5EF4-FFF2-40B4-BE49-F238E27FC236}">
              <a16:creationId xmlns:a16="http://schemas.microsoft.com/office/drawing/2014/main" id="{3A59A840-487C-4A0B-B230-20A6C903075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39" name="AutoShape 2">
          <a:extLst>
            <a:ext uri="{FF2B5EF4-FFF2-40B4-BE49-F238E27FC236}">
              <a16:creationId xmlns:a16="http://schemas.microsoft.com/office/drawing/2014/main" id="{F117D953-DC5A-46D6-AD6D-3254EDF1A092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40" name="AutoShape 3">
          <a:extLst>
            <a:ext uri="{FF2B5EF4-FFF2-40B4-BE49-F238E27FC236}">
              <a16:creationId xmlns:a16="http://schemas.microsoft.com/office/drawing/2014/main" id="{16BE24C9-DA27-4766-BF92-59A7097DD70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41" name="AutoShape 1">
          <a:extLst>
            <a:ext uri="{FF2B5EF4-FFF2-40B4-BE49-F238E27FC236}">
              <a16:creationId xmlns:a16="http://schemas.microsoft.com/office/drawing/2014/main" id="{C96336BF-DB92-4335-99F2-CFE985E9CD9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42" name="AutoShape 2">
          <a:extLst>
            <a:ext uri="{FF2B5EF4-FFF2-40B4-BE49-F238E27FC236}">
              <a16:creationId xmlns:a16="http://schemas.microsoft.com/office/drawing/2014/main" id="{600209B0-89B7-4231-9BA5-44D5BF28CFB1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43" name="AutoShape 3">
          <a:extLst>
            <a:ext uri="{FF2B5EF4-FFF2-40B4-BE49-F238E27FC236}">
              <a16:creationId xmlns:a16="http://schemas.microsoft.com/office/drawing/2014/main" id="{B4FE8F6A-8BA0-4BAF-8203-97832EDDDD6E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44" name="AutoShape 1">
          <a:extLst>
            <a:ext uri="{FF2B5EF4-FFF2-40B4-BE49-F238E27FC236}">
              <a16:creationId xmlns:a16="http://schemas.microsoft.com/office/drawing/2014/main" id="{1520B0A8-20BA-48B8-A80F-77B2CC78EA81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45" name="AutoShape 2">
          <a:extLst>
            <a:ext uri="{FF2B5EF4-FFF2-40B4-BE49-F238E27FC236}">
              <a16:creationId xmlns:a16="http://schemas.microsoft.com/office/drawing/2014/main" id="{5FA31B14-F9A4-4064-8DE7-15A546F625B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46" name="AutoShape 3">
          <a:extLst>
            <a:ext uri="{FF2B5EF4-FFF2-40B4-BE49-F238E27FC236}">
              <a16:creationId xmlns:a16="http://schemas.microsoft.com/office/drawing/2014/main" id="{E1080472-2711-4052-B8C2-9F33A3209147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47" name="AutoShape 1">
          <a:extLst>
            <a:ext uri="{FF2B5EF4-FFF2-40B4-BE49-F238E27FC236}">
              <a16:creationId xmlns:a16="http://schemas.microsoft.com/office/drawing/2014/main" id="{EABFB992-D161-4845-B561-406C9B8FE80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48" name="AutoShape 2">
          <a:extLst>
            <a:ext uri="{FF2B5EF4-FFF2-40B4-BE49-F238E27FC236}">
              <a16:creationId xmlns:a16="http://schemas.microsoft.com/office/drawing/2014/main" id="{B617868B-3FFD-4BA4-BFB9-715B76CF2E2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49" name="AutoShape 3">
          <a:extLst>
            <a:ext uri="{FF2B5EF4-FFF2-40B4-BE49-F238E27FC236}">
              <a16:creationId xmlns:a16="http://schemas.microsoft.com/office/drawing/2014/main" id="{33F6F378-D9BC-4A63-9478-FF60CC114A6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0" name="AutoShape 1">
          <a:extLst>
            <a:ext uri="{FF2B5EF4-FFF2-40B4-BE49-F238E27FC236}">
              <a16:creationId xmlns:a16="http://schemas.microsoft.com/office/drawing/2014/main" id="{A971FCB3-D45A-4DD0-AA24-0C70968B0B4F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1" name="AutoShape 2">
          <a:extLst>
            <a:ext uri="{FF2B5EF4-FFF2-40B4-BE49-F238E27FC236}">
              <a16:creationId xmlns:a16="http://schemas.microsoft.com/office/drawing/2014/main" id="{9FBB2C16-FED9-4EFF-83BA-98B220358FAE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2" name="AutoShape 3">
          <a:extLst>
            <a:ext uri="{FF2B5EF4-FFF2-40B4-BE49-F238E27FC236}">
              <a16:creationId xmlns:a16="http://schemas.microsoft.com/office/drawing/2014/main" id="{3D20064D-0E89-43C3-8F9C-2A46D648D08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3" name="AutoShape 1">
          <a:extLst>
            <a:ext uri="{FF2B5EF4-FFF2-40B4-BE49-F238E27FC236}">
              <a16:creationId xmlns:a16="http://schemas.microsoft.com/office/drawing/2014/main" id="{93C0D965-A23B-4A5D-8EDC-E03158F9690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4" name="AutoShape 2">
          <a:extLst>
            <a:ext uri="{FF2B5EF4-FFF2-40B4-BE49-F238E27FC236}">
              <a16:creationId xmlns:a16="http://schemas.microsoft.com/office/drawing/2014/main" id="{696D484B-6B8B-4358-ABB7-444A24F11F1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55" name="AutoShape 3">
          <a:extLst>
            <a:ext uri="{FF2B5EF4-FFF2-40B4-BE49-F238E27FC236}">
              <a16:creationId xmlns:a16="http://schemas.microsoft.com/office/drawing/2014/main" id="{FE4397AB-0B65-4200-A963-090FCEE08BA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56" name="AutoShape 1">
          <a:extLst>
            <a:ext uri="{FF2B5EF4-FFF2-40B4-BE49-F238E27FC236}">
              <a16:creationId xmlns:a16="http://schemas.microsoft.com/office/drawing/2014/main" id="{3A3E1B38-8EA2-4870-ADE7-936B7A4C12F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57" name="AutoShape 2">
          <a:extLst>
            <a:ext uri="{FF2B5EF4-FFF2-40B4-BE49-F238E27FC236}">
              <a16:creationId xmlns:a16="http://schemas.microsoft.com/office/drawing/2014/main" id="{AD2868F5-A4D9-4EC1-BF70-276DC573F0E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58" name="AutoShape 3">
          <a:extLst>
            <a:ext uri="{FF2B5EF4-FFF2-40B4-BE49-F238E27FC236}">
              <a16:creationId xmlns:a16="http://schemas.microsoft.com/office/drawing/2014/main" id="{779DB2FC-9EFB-4827-940B-8174F7A3D2E6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59" name="AutoShape 1">
          <a:extLst>
            <a:ext uri="{FF2B5EF4-FFF2-40B4-BE49-F238E27FC236}">
              <a16:creationId xmlns:a16="http://schemas.microsoft.com/office/drawing/2014/main" id="{B9833491-0596-4428-9568-E54EFD9C165B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60" name="AutoShape 2">
          <a:extLst>
            <a:ext uri="{FF2B5EF4-FFF2-40B4-BE49-F238E27FC236}">
              <a16:creationId xmlns:a16="http://schemas.microsoft.com/office/drawing/2014/main" id="{C85C7F8C-465D-47D8-8428-C4A96ED7B134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61" name="AutoShape 3">
          <a:extLst>
            <a:ext uri="{FF2B5EF4-FFF2-40B4-BE49-F238E27FC236}">
              <a16:creationId xmlns:a16="http://schemas.microsoft.com/office/drawing/2014/main" id="{87E885BF-B1B6-4D78-B430-03D9E66C6F96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2" name="AutoShape 1">
          <a:extLst>
            <a:ext uri="{FF2B5EF4-FFF2-40B4-BE49-F238E27FC236}">
              <a16:creationId xmlns:a16="http://schemas.microsoft.com/office/drawing/2014/main" id="{F4E28D9E-385D-45D2-9920-7345F78F855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3" name="AutoShape 2">
          <a:extLst>
            <a:ext uri="{FF2B5EF4-FFF2-40B4-BE49-F238E27FC236}">
              <a16:creationId xmlns:a16="http://schemas.microsoft.com/office/drawing/2014/main" id="{FA8256B5-45C1-4D4F-8777-654714B6B8E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4" name="AutoShape 3">
          <a:extLst>
            <a:ext uri="{FF2B5EF4-FFF2-40B4-BE49-F238E27FC236}">
              <a16:creationId xmlns:a16="http://schemas.microsoft.com/office/drawing/2014/main" id="{02E05B5C-3472-422D-B45D-D7FAEE0C1CC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5" name="AutoShape 1">
          <a:extLst>
            <a:ext uri="{FF2B5EF4-FFF2-40B4-BE49-F238E27FC236}">
              <a16:creationId xmlns:a16="http://schemas.microsoft.com/office/drawing/2014/main" id="{AA5DF34C-5C59-4722-8EBF-57DDCC416C5D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6" name="AutoShape 2">
          <a:extLst>
            <a:ext uri="{FF2B5EF4-FFF2-40B4-BE49-F238E27FC236}">
              <a16:creationId xmlns:a16="http://schemas.microsoft.com/office/drawing/2014/main" id="{48D72CC1-693C-4AC9-B4FE-E06F6973A53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7" name="AutoShape 3">
          <a:extLst>
            <a:ext uri="{FF2B5EF4-FFF2-40B4-BE49-F238E27FC236}">
              <a16:creationId xmlns:a16="http://schemas.microsoft.com/office/drawing/2014/main" id="{931445A5-3B30-45C3-9DB4-13C359D02746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8" name="AutoShape 1">
          <a:extLst>
            <a:ext uri="{FF2B5EF4-FFF2-40B4-BE49-F238E27FC236}">
              <a16:creationId xmlns:a16="http://schemas.microsoft.com/office/drawing/2014/main" id="{58C05390-3630-42BF-9BC1-F27BBA381B66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69" name="AutoShape 2">
          <a:extLst>
            <a:ext uri="{FF2B5EF4-FFF2-40B4-BE49-F238E27FC236}">
              <a16:creationId xmlns:a16="http://schemas.microsoft.com/office/drawing/2014/main" id="{422F8E27-5FB2-47F4-BA81-9F81A137FEB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70" name="AutoShape 3">
          <a:extLst>
            <a:ext uri="{FF2B5EF4-FFF2-40B4-BE49-F238E27FC236}">
              <a16:creationId xmlns:a16="http://schemas.microsoft.com/office/drawing/2014/main" id="{AB7CD37F-6902-4438-B84A-95783D5C134C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71" name="AutoShape 1">
          <a:extLst>
            <a:ext uri="{FF2B5EF4-FFF2-40B4-BE49-F238E27FC236}">
              <a16:creationId xmlns:a16="http://schemas.microsoft.com/office/drawing/2014/main" id="{29F528E5-576C-40F4-9AA0-A38657B83039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72" name="AutoShape 2">
          <a:extLst>
            <a:ext uri="{FF2B5EF4-FFF2-40B4-BE49-F238E27FC236}">
              <a16:creationId xmlns:a16="http://schemas.microsoft.com/office/drawing/2014/main" id="{B24B8383-EA7D-47CB-B01D-7A18E7CDC733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473" name="AutoShape 3">
          <a:extLst>
            <a:ext uri="{FF2B5EF4-FFF2-40B4-BE49-F238E27FC236}">
              <a16:creationId xmlns:a16="http://schemas.microsoft.com/office/drawing/2014/main" id="{8868C98E-9357-42AB-A35A-AE42498EB49B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74" name="AutoShape 1">
          <a:extLst>
            <a:ext uri="{FF2B5EF4-FFF2-40B4-BE49-F238E27FC236}">
              <a16:creationId xmlns:a16="http://schemas.microsoft.com/office/drawing/2014/main" id="{63951677-D800-4D20-B7D4-3E53405080B5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75" name="AutoShape 2">
          <a:extLst>
            <a:ext uri="{FF2B5EF4-FFF2-40B4-BE49-F238E27FC236}">
              <a16:creationId xmlns:a16="http://schemas.microsoft.com/office/drawing/2014/main" id="{8448038D-8006-4789-A30E-7604045BB5DC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491</xdr:row>
      <xdr:rowOff>0</xdr:rowOff>
    </xdr:from>
    <xdr:ext cx="304800" cy="304800"/>
    <xdr:sp macro="" textlink="">
      <xdr:nvSpPr>
        <xdr:cNvPr id="18476" name="AutoShape 3">
          <a:extLst>
            <a:ext uri="{FF2B5EF4-FFF2-40B4-BE49-F238E27FC236}">
              <a16:creationId xmlns:a16="http://schemas.microsoft.com/office/drawing/2014/main" id="{419EB6D6-9664-46A9-A824-830AD041FC40}"/>
            </a:ext>
          </a:extLst>
        </xdr:cNvPr>
        <xdr:cNvSpPr>
          <a:spLocks noChangeAspect="1" noChangeArrowheads="1"/>
        </xdr:cNvSpPr>
      </xdr:nvSpPr>
      <xdr:spPr bwMode="auto">
        <a:xfrm>
          <a:off x="0" y="49349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77" name="AutoShape 1">
          <a:extLst>
            <a:ext uri="{FF2B5EF4-FFF2-40B4-BE49-F238E27FC236}">
              <a16:creationId xmlns:a16="http://schemas.microsoft.com/office/drawing/2014/main" id="{0706A1D4-71E8-481C-AB24-AB5745A9C2F7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78" name="AutoShape 2">
          <a:extLst>
            <a:ext uri="{FF2B5EF4-FFF2-40B4-BE49-F238E27FC236}">
              <a16:creationId xmlns:a16="http://schemas.microsoft.com/office/drawing/2014/main" id="{5450EBD5-F357-4853-B0F3-BABDC68F85C9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79" name="AutoShape 3">
          <a:extLst>
            <a:ext uri="{FF2B5EF4-FFF2-40B4-BE49-F238E27FC236}">
              <a16:creationId xmlns:a16="http://schemas.microsoft.com/office/drawing/2014/main" id="{3BAF7EE3-D683-4D29-91D9-3A84C2ACED13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0" name="AutoShape 1">
          <a:extLst>
            <a:ext uri="{FF2B5EF4-FFF2-40B4-BE49-F238E27FC236}">
              <a16:creationId xmlns:a16="http://schemas.microsoft.com/office/drawing/2014/main" id="{CEDCF028-0155-4741-9F53-7786BFB041B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1" name="AutoShape 2">
          <a:extLst>
            <a:ext uri="{FF2B5EF4-FFF2-40B4-BE49-F238E27FC236}">
              <a16:creationId xmlns:a16="http://schemas.microsoft.com/office/drawing/2014/main" id="{1A9B1EF8-7551-4836-B295-DCF45490133B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2" name="AutoShape 3">
          <a:extLst>
            <a:ext uri="{FF2B5EF4-FFF2-40B4-BE49-F238E27FC236}">
              <a16:creationId xmlns:a16="http://schemas.microsoft.com/office/drawing/2014/main" id="{4D874B0C-89B3-404F-A99D-FE567465182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3" name="AutoShape 1">
          <a:extLst>
            <a:ext uri="{FF2B5EF4-FFF2-40B4-BE49-F238E27FC236}">
              <a16:creationId xmlns:a16="http://schemas.microsoft.com/office/drawing/2014/main" id="{97A69044-D60C-4318-AE46-1FB890630706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4" name="AutoShape 2">
          <a:extLst>
            <a:ext uri="{FF2B5EF4-FFF2-40B4-BE49-F238E27FC236}">
              <a16:creationId xmlns:a16="http://schemas.microsoft.com/office/drawing/2014/main" id="{17FB96D6-2D57-42A4-AB76-A4FAE63444E1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485" name="AutoShape 3">
          <a:extLst>
            <a:ext uri="{FF2B5EF4-FFF2-40B4-BE49-F238E27FC236}">
              <a16:creationId xmlns:a16="http://schemas.microsoft.com/office/drawing/2014/main" id="{AE255636-1159-4F87-8D33-9B5AF528357A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1625"/>
    <xdr:sp macro="" textlink="">
      <xdr:nvSpPr>
        <xdr:cNvPr id="18486" name="AutoShape 1">
          <a:extLst>
            <a:ext uri="{FF2B5EF4-FFF2-40B4-BE49-F238E27FC236}">
              <a16:creationId xmlns:a16="http://schemas.microsoft.com/office/drawing/2014/main" id="{37BA5F0F-3B38-4DE1-B333-1A191A8ED3DB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1625"/>
    <xdr:sp macro="" textlink="">
      <xdr:nvSpPr>
        <xdr:cNvPr id="18487" name="AutoShape 2">
          <a:extLst>
            <a:ext uri="{FF2B5EF4-FFF2-40B4-BE49-F238E27FC236}">
              <a16:creationId xmlns:a16="http://schemas.microsoft.com/office/drawing/2014/main" id="{AB31DEEE-BB75-4D1B-AEF4-7A9C17A398ED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1625"/>
    <xdr:sp macro="" textlink="">
      <xdr:nvSpPr>
        <xdr:cNvPr id="18488" name="AutoShape 3">
          <a:extLst>
            <a:ext uri="{FF2B5EF4-FFF2-40B4-BE49-F238E27FC236}">
              <a16:creationId xmlns:a16="http://schemas.microsoft.com/office/drawing/2014/main" id="{EB1ADFB0-EC12-4AF8-A65D-0608EBB37B26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4800"/>
    <xdr:sp macro="" textlink="">
      <xdr:nvSpPr>
        <xdr:cNvPr id="18489" name="AutoShape 1">
          <a:extLst>
            <a:ext uri="{FF2B5EF4-FFF2-40B4-BE49-F238E27FC236}">
              <a16:creationId xmlns:a16="http://schemas.microsoft.com/office/drawing/2014/main" id="{5355AD11-4D1F-4573-B916-5EB5BDB7D33C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4800"/>
    <xdr:sp macro="" textlink="">
      <xdr:nvSpPr>
        <xdr:cNvPr id="18490" name="AutoShape 2">
          <a:extLst>
            <a:ext uri="{FF2B5EF4-FFF2-40B4-BE49-F238E27FC236}">
              <a16:creationId xmlns:a16="http://schemas.microsoft.com/office/drawing/2014/main" id="{7D40281D-455E-4095-8267-8D7471444570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481</xdr:row>
      <xdr:rowOff>0</xdr:rowOff>
    </xdr:from>
    <xdr:ext cx="304800" cy="304800"/>
    <xdr:sp macro="" textlink="">
      <xdr:nvSpPr>
        <xdr:cNvPr id="18491" name="AutoShape 3">
          <a:extLst>
            <a:ext uri="{FF2B5EF4-FFF2-40B4-BE49-F238E27FC236}">
              <a16:creationId xmlns:a16="http://schemas.microsoft.com/office/drawing/2014/main" id="{A5F3A6E9-11B4-454C-9D9F-D5D8C0A2764B}"/>
            </a:ext>
          </a:extLst>
        </xdr:cNvPr>
        <xdr:cNvSpPr>
          <a:spLocks noChangeAspect="1" noChangeArrowheads="1"/>
        </xdr:cNvSpPr>
      </xdr:nvSpPr>
      <xdr:spPr bwMode="auto">
        <a:xfrm>
          <a:off x="0" y="48301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1625"/>
    <xdr:sp macro="" textlink="">
      <xdr:nvSpPr>
        <xdr:cNvPr id="18492" name="AutoShape 1">
          <a:extLst>
            <a:ext uri="{FF2B5EF4-FFF2-40B4-BE49-F238E27FC236}">
              <a16:creationId xmlns:a16="http://schemas.microsoft.com/office/drawing/2014/main" id="{B8E47FA0-134C-464D-A892-C86AFFC96283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1625"/>
    <xdr:sp macro="" textlink="">
      <xdr:nvSpPr>
        <xdr:cNvPr id="18493" name="AutoShape 2">
          <a:extLst>
            <a:ext uri="{FF2B5EF4-FFF2-40B4-BE49-F238E27FC236}">
              <a16:creationId xmlns:a16="http://schemas.microsoft.com/office/drawing/2014/main" id="{5A60856C-E45D-461F-B702-1D793C3CE423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1625"/>
    <xdr:sp macro="" textlink="">
      <xdr:nvSpPr>
        <xdr:cNvPr id="18494" name="AutoShape 3">
          <a:extLst>
            <a:ext uri="{FF2B5EF4-FFF2-40B4-BE49-F238E27FC236}">
              <a16:creationId xmlns:a16="http://schemas.microsoft.com/office/drawing/2014/main" id="{093AA348-0859-4469-B6EC-084E9998EE30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4800"/>
    <xdr:sp macro="" textlink="">
      <xdr:nvSpPr>
        <xdr:cNvPr id="18495" name="AutoShape 1">
          <a:extLst>
            <a:ext uri="{FF2B5EF4-FFF2-40B4-BE49-F238E27FC236}">
              <a16:creationId xmlns:a16="http://schemas.microsoft.com/office/drawing/2014/main" id="{496D4515-B135-4D70-A18F-4A0C58EFB9CD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4800"/>
    <xdr:sp macro="" textlink="">
      <xdr:nvSpPr>
        <xdr:cNvPr id="18496" name="AutoShape 2">
          <a:extLst>
            <a:ext uri="{FF2B5EF4-FFF2-40B4-BE49-F238E27FC236}">
              <a16:creationId xmlns:a16="http://schemas.microsoft.com/office/drawing/2014/main" id="{FEA251BE-D4DA-49D4-B6E9-24C1650F91F6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482</xdr:row>
      <xdr:rowOff>0</xdr:rowOff>
    </xdr:from>
    <xdr:ext cx="304800" cy="304800"/>
    <xdr:sp macro="" textlink="">
      <xdr:nvSpPr>
        <xdr:cNvPr id="18497" name="AutoShape 3">
          <a:extLst>
            <a:ext uri="{FF2B5EF4-FFF2-40B4-BE49-F238E27FC236}">
              <a16:creationId xmlns:a16="http://schemas.microsoft.com/office/drawing/2014/main" id="{4AA62489-B8AC-45AF-B2DA-9BB283E682E7}"/>
            </a:ext>
          </a:extLst>
        </xdr:cNvPr>
        <xdr:cNvSpPr>
          <a:spLocks noChangeAspect="1" noChangeArrowheads="1"/>
        </xdr:cNvSpPr>
      </xdr:nvSpPr>
      <xdr:spPr bwMode="auto">
        <a:xfrm>
          <a:off x="0" y="4840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1625"/>
    <xdr:sp macro="" textlink="">
      <xdr:nvSpPr>
        <xdr:cNvPr id="18498" name="AutoShape 1">
          <a:extLst>
            <a:ext uri="{FF2B5EF4-FFF2-40B4-BE49-F238E27FC236}">
              <a16:creationId xmlns:a16="http://schemas.microsoft.com/office/drawing/2014/main" id="{627E288C-9C19-4EFF-9AA8-3F48B0A0708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1625"/>
    <xdr:sp macro="" textlink="">
      <xdr:nvSpPr>
        <xdr:cNvPr id="18499" name="AutoShape 2">
          <a:extLst>
            <a:ext uri="{FF2B5EF4-FFF2-40B4-BE49-F238E27FC236}">
              <a16:creationId xmlns:a16="http://schemas.microsoft.com/office/drawing/2014/main" id="{1CAE62F4-847C-4B02-99E9-16FBD23572A7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1625"/>
    <xdr:sp macro="" textlink="">
      <xdr:nvSpPr>
        <xdr:cNvPr id="18500" name="AutoShape 3">
          <a:extLst>
            <a:ext uri="{FF2B5EF4-FFF2-40B4-BE49-F238E27FC236}">
              <a16:creationId xmlns:a16="http://schemas.microsoft.com/office/drawing/2014/main" id="{8C60CF24-8E41-4181-856F-B38786C9701A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501" name="AutoShape 1">
          <a:extLst>
            <a:ext uri="{FF2B5EF4-FFF2-40B4-BE49-F238E27FC236}">
              <a16:creationId xmlns:a16="http://schemas.microsoft.com/office/drawing/2014/main" id="{7345EAF1-D36D-4BE3-9BE0-8CF94DD94090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502" name="AutoShape 2">
          <a:extLst>
            <a:ext uri="{FF2B5EF4-FFF2-40B4-BE49-F238E27FC236}">
              <a16:creationId xmlns:a16="http://schemas.microsoft.com/office/drawing/2014/main" id="{C80EB403-F2BF-4904-842B-07F05160D90F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483</xdr:row>
      <xdr:rowOff>0</xdr:rowOff>
    </xdr:from>
    <xdr:ext cx="304800" cy="304800"/>
    <xdr:sp macro="" textlink="">
      <xdr:nvSpPr>
        <xdr:cNvPr id="18503" name="AutoShape 3">
          <a:extLst>
            <a:ext uri="{FF2B5EF4-FFF2-40B4-BE49-F238E27FC236}">
              <a16:creationId xmlns:a16="http://schemas.microsoft.com/office/drawing/2014/main" id="{720B65BE-586F-4EAB-9C8A-70DC18D9B36D}"/>
            </a:ext>
          </a:extLst>
        </xdr:cNvPr>
        <xdr:cNvSpPr>
          <a:spLocks noChangeAspect="1" noChangeArrowheads="1"/>
        </xdr:cNvSpPr>
      </xdr:nvSpPr>
      <xdr:spPr bwMode="auto">
        <a:xfrm>
          <a:off x="0" y="48510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1625"/>
    <xdr:sp macro="" textlink="">
      <xdr:nvSpPr>
        <xdr:cNvPr id="18504" name="AutoShape 1">
          <a:extLst>
            <a:ext uri="{FF2B5EF4-FFF2-40B4-BE49-F238E27FC236}">
              <a16:creationId xmlns:a16="http://schemas.microsoft.com/office/drawing/2014/main" id="{5BF563EB-6775-4B81-AEAB-5A181738CB96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1625"/>
    <xdr:sp macro="" textlink="">
      <xdr:nvSpPr>
        <xdr:cNvPr id="18505" name="AutoShape 2">
          <a:extLst>
            <a:ext uri="{FF2B5EF4-FFF2-40B4-BE49-F238E27FC236}">
              <a16:creationId xmlns:a16="http://schemas.microsoft.com/office/drawing/2014/main" id="{4598F0C7-8C5E-4576-AC78-E6FCF19AD2D1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1625"/>
    <xdr:sp macro="" textlink="">
      <xdr:nvSpPr>
        <xdr:cNvPr id="18506" name="AutoShape 3">
          <a:extLst>
            <a:ext uri="{FF2B5EF4-FFF2-40B4-BE49-F238E27FC236}">
              <a16:creationId xmlns:a16="http://schemas.microsoft.com/office/drawing/2014/main" id="{814E600D-6366-4DEE-88E9-89031673A8BF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4800"/>
    <xdr:sp macro="" textlink="">
      <xdr:nvSpPr>
        <xdr:cNvPr id="18507" name="AutoShape 1">
          <a:extLst>
            <a:ext uri="{FF2B5EF4-FFF2-40B4-BE49-F238E27FC236}">
              <a16:creationId xmlns:a16="http://schemas.microsoft.com/office/drawing/2014/main" id="{89E6A54A-4E43-49D0-A80E-0B30ED011150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4800"/>
    <xdr:sp macro="" textlink="">
      <xdr:nvSpPr>
        <xdr:cNvPr id="18508" name="AutoShape 2">
          <a:extLst>
            <a:ext uri="{FF2B5EF4-FFF2-40B4-BE49-F238E27FC236}">
              <a16:creationId xmlns:a16="http://schemas.microsoft.com/office/drawing/2014/main" id="{B641EB47-982A-4FA4-98AE-4F4818F97CAB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484</xdr:row>
      <xdr:rowOff>0</xdr:rowOff>
    </xdr:from>
    <xdr:ext cx="304800" cy="304800"/>
    <xdr:sp macro="" textlink="">
      <xdr:nvSpPr>
        <xdr:cNvPr id="18509" name="AutoShape 3">
          <a:extLst>
            <a:ext uri="{FF2B5EF4-FFF2-40B4-BE49-F238E27FC236}">
              <a16:creationId xmlns:a16="http://schemas.microsoft.com/office/drawing/2014/main" id="{A71E4D86-B0DC-4406-BE15-5018ED48E139}"/>
            </a:ext>
          </a:extLst>
        </xdr:cNvPr>
        <xdr:cNvSpPr>
          <a:spLocks noChangeAspect="1" noChangeArrowheads="1"/>
        </xdr:cNvSpPr>
      </xdr:nvSpPr>
      <xdr:spPr bwMode="auto">
        <a:xfrm>
          <a:off x="0" y="4861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1625"/>
    <xdr:sp macro="" textlink="">
      <xdr:nvSpPr>
        <xdr:cNvPr id="18510" name="AutoShape 1">
          <a:extLst>
            <a:ext uri="{FF2B5EF4-FFF2-40B4-BE49-F238E27FC236}">
              <a16:creationId xmlns:a16="http://schemas.microsoft.com/office/drawing/2014/main" id="{AC69F845-85EB-483F-A2DA-C9292C7B1F5E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1625"/>
    <xdr:sp macro="" textlink="">
      <xdr:nvSpPr>
        <xdr:cNvPr id="18511" name="AutoShape 2">
          <a:extLst>
            <a:ext uri="{FF2B5EF4-FFF2-40B4-BE49-F238E27FC236}">
              <a16:creationId xmlns:a16="http://schemas.microsoft.com/office/drawing/2014/main" id="{FDA95645-35BD-4AD8-BA46-BCBEE883D8CE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1625"/>
    <xdr:sp macro="" textlink="">
      <xdr:nvSpPr>
        <xdr:cNvPr id="18512" name="AutoShape 3">
          <a:extLst>
            <a:ext uri="{FF2B5EF4-FFF2-40B4-BE49-F238E27FC236}">
              <a16:creationId xmlns:a16="http://schemas.microsoft.com/office/drawing/2014/main" id="{1F3471B5-F4AC-404A-ADFB-50F7EB5F44DD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4800"/>
    <xdr:sp macro="" textlink="">
      <xdr:nvSpPr>
        <xdr:cNvPr id="18513" name="AutoShape 1">
          <a:extLst>
            <a:ext uri="{FF2B5EF4-FFF2-40B4-BE49-F238E27FC236}">
              <a16:creationId xmlns:a16="http://schemas.microsoft.com/office/drawing/2014/main" id="{E40A40C2-28CE-4DEA-BDED-AEAAFE3D831B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4800"/>
    <xdr:sp macro="" textlink="">
      <xdr:nvSpPr>
        <xdr:cNvPr id="18514" name="AutoShape 2">
          <a:extLst>
            <a:ext uri="{FF2B5EF4-FFF2-40B4-BE49-F238E27FC236}">
              <a16:creationId xmlns:a16="http://schemas.microsoft.com/office/drawing/2014/main" id="{02658F92-9F7C-41C5-87B3-E69AAB0BF7BC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485</xdr:row>
      <xdr:rowOff>0</xdr:rowOff>
    </xdr:from>
    <xdr:ext cx="304800" cy="304800"/>
    <xdr:sp macro="" textlink="">
      <xdr:nvSpPr>
        <xdr:cNvPr id="18515" name="AutoShape 3">
          <a:extLst>
            <a:ext uri="{FF2B5EF4-FFF2-40B4-BE49-F238E27FC236}">
              <a16:creationId xmlns:a16="http://schemas.microsoft.com/office/drawing/2014/main" id="{2BBD0B69-E7EB-4729-AAC3-E0686ADEA226}"/>
            </a:ext>
          </a:extLst>
        </xdr:cNvPr>
        <xdr:cNvSpPr>
          <a:spLocks noChangeAspect="1" noChangeArrowheads="1"/>
        </xdr:cNvSpPr>
      </xdr:nvSpPr>
      <xdr:spPr bwMode="auto">
        <a:xfrm>
          <a:off x="0" y="4872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1625"/>
    <xdr:sp macro="" textlink="">
      <xdr:nvSpPr>
        <xdr:cNvPr id="18516" name="AutoShape 1">
          <a:extLst>
            <a:ext uri="{FF2B5EF4-FFF2-40B4-BE49-F238E27FC236}">
              <a16:creationId xmlns:a16="http://schemas.microsoft.com/office/drawing/2014/main" id="{68DFC9B2-5FA6-40DD-AF9B-625C6AF8FEF3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1625"/>
    <xdr:sp macro="" textlink="">
      <xdr:nvSpPr>
        <xdr:cNvPr id="18517" name="AutoShape 2">
          <a:extLst>
            <a:ext uri="{FF2B5EF4-FFF2-40B4-BE49-F238E27FC236}">
              <a16:creationId xmlns:a16="http://schemas.microsoft.com/office/drawing/2014/main" id="{036103EC-8DF8-4FDF-BB11-910543A861F0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1625"/>
    <xdr:sp macro="" textlink="">
      <xdr:nvSpPr>
        <xdr:cNvPr id="18518" name="AutoShape 3">
          <a:extLst>
            <a:ext uri="{FF2B5EF4-FFF2-40B4-BE49-F238E27FC236}">
              <a16:creationId xmlns:a16="http://schemas.microsoft.com/office/drawing/2014/main" id="{1692C744-C0FB-429F-A11C-B876E52CC490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4800"/>
    <xdr:sp macro="" textlink="">
      <xdr:nvSpPr>
        <xdr:cNvPr id="18519" name="AutoShape 1">
          <a:extLst>
            <a:ext uri="{FF2B5EF4-FFF2-40B4-BE49-F238E27FC236}">
              <a16:creationId xmlns:a16="http://schemas.microsoft.com/office/drawing/2014/main" id="{45836632-CC7F-4D0B-B6BE-CF9E42C04490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4800"/>
    <xdr:sp macro="" textlink="">
      <xdr:nvSpPr>
        <xdr:cNvPr id="18520" name="AutoShape 2">
          <a:extLst>
            <a:ext uri="{FF2B5EF4-FFF2-40B4-BE49-F238E27FC236}">
              <a16:creationId xmlns:a16="http://schemas.microsoft.com/office/drawing/2014/main" id="{B1CCAE92-C68B-4AC7-8DDC-4C447043C7CC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486</xdr:row>
      <xdr:rowOff>0</xdr:rowOff>
    </xdr:from>
    <xdr:ext cx="304800" cy="304800"/>
    <xdr:sp macro="" textlink="">
      <xdr:nvSpPr>
        <xdr:cNvPr id="18521" name="AutoShape 3">
          <a:extLst>
            <a:ext uri="{FF2B5EF4-FFF2-40B4-BE49-F238E27FC236}">
              <a16:creationId xmlns:a16="http://schemas.microsoft.com/office/drawing/2014/main" id="{7F85CE2C-7DC3-46B0-BE00-CBCDC8D3AF39}"/>
            </a:ext>
          </a:extLst>
        </xdr:cNvPr>
        <xdr:cNvSpPr>
          <a:spLocks noChangeAspect="1" noChangeArrowheads="1"/>
        </xdr:cNvSpPr>
      </xdr:nvSpPr>
      <xdr:spPr bwMode="auto">
        <a:xfrm>
          <a:off x="0" y="4882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1625"/>
    <xdr:sp macro="" textlink="">
      <xdr:nvSpPr>
        <xdr:cNvPr id="18522" name="AutoShape 1">
          <a:extLst>
            <a:ext uri="{FF2B5EF4-FFF2-40B4-BE49-F238E27FC236}">
              <a16:creationId xmlns:a16="http://schemas.microsoft.com/office/drawing/2014/main" id="{563B3A03-8AFB-4E30-844B-DC6947575DE3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1625"/>
    <xdr:sp macro="" textlink="">
      <xdr:nvSpPr>
        <xdr:cNvPr id="18523" name="AutoShape 2">
          <a:extLst>
            <a:ext uri="{FF2B5EF4-FFF2-40B4-BE49-F238E27FC236}">
              <a16:creationId xmlns:a16="http://schemas.microsoft.com/office/drawing/2014/main" id="{2D408A60-360E-419B-9D83-5BDF836209FD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1625"/>
    <xdr:sp macro="" textlink="">
      <xdr:nvSpPr>
        <xdr:cNvPr id="18524" name="AutoShape 3">
          <a:extLst>
            <a:ext uri="{FF2B5EF4-FFF2-40B4-BE49-F238E27FC236}">
              <a16:creationId xmlns:a16="http://schemas.microsoft.com/office/drawing/2014/main" id="{6F8ABD13-E2F7-4464-9834-E4B8C22301D0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4800"/>
    <xdr:sp macro="" textlink="">
      <xdr:nvSpPr>
        <xdr:cNvPr id="18525" name="AutoShape 1">
          <a:extLst>
            <a:ext uri="{FF2B5EF4-FFF2-40B4-BE49-F238E27FC236}">
              <a16:creationId xmlns:a16="http://schemas.microsoft.com/office/drawing/2014/main" id="{EECA0588-6D85-4DC1-8F7D-521518C71B00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4800"/>
    <xdr:sp macro="" textlink="">
      <xdr:nvSpPr>
        <xdr:cNvPr id="18526" name="AutoShape 2">
          <a:extLst>
            <a:ext uri="{FF2B5EF4-FFF2-40B4-BE49-F238E27FC236}">
              <a16:creationId xmlns:a16="http://schemas.microsoft.com/office/drawing/2014/main" id="{A97AC01A-A20D-458B-9852-9276BFE220DA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487</xdr:row>
      <xdr:rowOff>0</xdr:rowOff>
    </xdr:from>
    <xdr:ext cx="304800" cy="304800"/>
    <xdr:sp macro="" textlink="">
      <xdr:nvSpPr>
        <xdr:cNvPr id="18527" name="AutoShape 3">
          <a:extLst>
            <a:ext uri="{FF2B5EF4-FFF2-40B4-BE49-F238E27FC236}">
              <a16:creationId xmlns:a16="http://schemas.microsoft.com/office/drawing/2014/main" id="{7834CF5A-989F-4268-B70B-F65B218EA6D1}"/>
            </a:ext>
          </a:extLst>
        </xdr:cNvPr>
        <xdr:cNvSpPr>
          <a:spLocks noChangeAspect="1" noChangeArrowheads="1"/>
        </xdr:cNvSpPr>
      </xdr:nvSpPr>
      <xdr:spPr bwMode="auto">
        <a:xfrm>
          <a:off x="0" y="48929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1625"/>
    <xdr:sp macro="" textlink="">
      <xdr:nvSpPr>
        <xdr:cNvPr id="18528" name="AutoShape 1">
          <a:extLst>
            <a:ext uri="{FF2B5EF4-FFF2-40B4-BE49-F238E27FC236}">
              <a16:creationId xmlns:a16="http://schemas.microsoft.com/office/drawing/2014/main" id="{7D17F018-9F6C-4D0E-891B-61EC579D624B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1625"/>
    <xdr:sp macro="" textlink="">
      <xdr:nvSpPr>
        <xdr:cNvPr id="18529" name="AutoShape 2">
          <a:extLst>
            <a:ext uri="{FF2B5EF4-FFF2-40B4-BE49-F238E27FC236}">
              <a16:creationId xmlns:a16="http://schemas.microsoft.com/office/drawing/2014/main" id="{30464C75-1844-48FE-A4E0-118D45DB59AC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1625"/>
    <xdr:sp macro="" textlink="">
      <xdr:nvSpPr>
        <xdr:cNvPr id="18530" name="AutoShape 3">
          <a:extLst>
            <a:ext uri="{FF2B5EF4-FFF2-40B4-BE49-F238E27FC236}">
              <a16:creationId xmlns:a16="http://schemas.microsoft.com/office/drawing/2014/main" id="{3B2591CA-646D-4C6F-8846-C4C6D17890FB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4800"/>
    <xdr:sp macro="" textlink="">
      <xdr:nvSpPr>
        <xdr:cNvPr id="18531" name="AutoShape 1">
          <a:extLst>
            <a:ext uri="{FF2B5EF4-FFF2-40B4-BE49-F238E27FC236}">
              <a16:creationId xmlns:a16="http://schemas.microsoft.com/office/drawing/2014/main" id="{BA293240-396C-4490-8B1C-C7D178B03E54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4800"/>
    <xdr:sp macro="" textlink="">
      <xdr:nvSpPr>
        <xdr:cNvPr id="18532" name="AutoShape 2">
          <a:extLst>
            <a:ext uri="{FF2B5EF4-FFF2-40B4-BE49-F238E27FC236}">
              <a16:creationId xmlns:a16="http://schemas.microsoft.com/office/drawing/2014/main" id="{9617A847-9DBE-4CFB-AB95-DD5D2C74204C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488</xdr:row>
      <xdr:rowOff>0</xdr:rowOff>
    </xdr:from>
    <xdr:ext cx="304800" cy="304800"/>
    <xdr:sp macro="" textlink="">
      <xdr:nvSpPr>
        <xdr:cNvPr id="18533" name="AutoShape 3">
          <a:extLst>
            <a:ext uri="{FF2B5EF4-FFF2-40B4-BE49-F238E27FC236}">
              <a16:creationId xmlns:a16="http://schemas.microsoft.com/office/drawing/2014/main" id="{E555D894-2922-45E4-971B-61D092734377}"/>
            </a:ext>
          </a:extLst>
        </xdr:cNvPr>
        <xdr:cNvSpPr>
          <a:spLocks noChangeAspect="1" noChangeArrowheads="1"/>
        </xdr:cNvSpPr>
      </xdr:nvSpPr>
      <xdr:spPr bwMode="auto">
        <a:xfrm>
          <a:off x="0" y="4903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1625"/>
    <xdr:sp macro="" textlink="">
      <xdr:nvSpPr>
        <xdr:cNvPr id="18534" name="AutoShape 1">
          <a:extLst>
            <a:ext uri="{FF2B5EF4-FFF2-40B4-BE49-F238E27FC236}">
              <a16:creationId xmlns:a16="http://schemas.microsoft.com/office/drawing/2014/main" id="{CDD11313-F642-4C9D-BB10-578AF7C52AA1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1625"/>
    <xdr:sp macro="" textlink="">
      <xdr:nvSpPr>
        <xdr:cNvPr id="18535" name="AutoShape 2">
          <a:extLst>
            <a:ext uri="{FF2B5EF4-FFF2-40B4-BE49-F238E27FC236}">
              <a16:creationId xmlns:a16="http://schemas.microsoft.com/office/drawing/2014/main" id="{10E31257-E7E2-4886-B000-A6194058DEE1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1625"/>
    <xdr:sp macro="" textlink="">
      <xdr:nvSpPr>
        <xdr:cNvPr id="18536" name="AutoShape 3">
          <a:extLst>
            <a:ext uri="{FF2B5EF4-FFF2-40B4-BE49-F238E27FC236}">
              <a16:creationId xmlns:a16="http://schemas.microsoft.com/office/drawing/2014/main" id="{D0553559-6F69-4755-A771-B6941D9C5D80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4800"/>
    <xdr:sp macro="" textlink="">
      <xdr:nvSpPr>
        <xdr:cNvPr id="18537" name="AutoShape 1">
          <a:extLst>
            <a:ext uri="{FF2B5EF4-FFF2-40B4-BE49-F238E27FC236}">
              <a16:creationId xmlns:a16="http://schemas.microsoft.com/office/drawing/2014/main" id="{65A90F32-2D6F-4CAF-8E8E-E017EDA6517B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4800"/>
    <xdr:sp macro="" textlink="">
      <xdr:nvSpPr>
        <xdr:cNvPr id="18538" name="AutoShape 2">
          <a:extLst>
            <a:ext uri="{FF2B5EF4-FFF2-40B4-BE49-F238E27FC236}">
              <a16:creationId xmlns:a16="http://schemas.microsoft.com/office/drawing/2014/main" id="{624C3413-15B7-43D3-AD7A-1771DF961003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489</xdr:row>
      <xdr:rowOff>0</xdr:rowOff>
    </xdr:from>
    <xdr:ext cx="304800" cy="304800"/>
    <xdr:sp macro="" textlink="">
      <xdr:nvSpPr>
        <xdr:cNvPr id="18539" name="AutoShape 3">
          <a:extLst>
            <a:ext uri="{FF2B5EF4-FFF2-40B4-BE49-F238E27FC236}">
              <a16:creationId xmlns:a16="http://schemas.microsoft.com/office/drawing/2014/main" id="{97C60361-7089-497D-B7F2-119905AB8550}"/>
            </a:ext>
          </a:extLst>
        </xdr:cNvPr>
        <xdr:cNvSpPr>
          <a:spLocks noChangeAspect="1" noChangeArrowheads="1"/>
        </xdr:cNvSpPr>
      </xdr:nvSpPr>
      <xdr:spPr bwMode="auto">
        <a:xfrm>
          <a:off x="0" y="49139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1625"/>
    <xdr:sp macro="" textlink="">
      <xdr:nvSpPr>
        <xdr:cNvPr id="18540" name="AutoShape 1">
          <a:extLst>
            <a:ext uri="{FF2B5EF4-FFF2-40B4-BE49-F238E27FC236}">
              <a16:creationId xmlns:a16="http://schemas.microsoft.com/office/drawing/2014/main" id="{42A31BA4-961B-469A-AE79-F6FF2322A43F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1625"/>
    <xdr:sp macro="" textlink="">
      <xdr:nvSpPr>
        <xdr:cNvPr id="18541" name="AutoShape 2">
          <a:extLst>
            <a:ext uri="{FF2B5EF4-FFF2-40B4-BE49-F238E27FC236}">
              <a16:creationId xmlns:a16="http://schemas.microsoft.com/office/drawing/2014/main" id="{79E3E032-50CB-4774-ADE0-EFBB4804510B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1625"/>
    <xdr:sp macro="" textlink="">
      <xdr:nvSpPr>
        <xdr:cNvPr id="18542" name="AutoShape 3">
          <a:extLst>
            <a:ext uri="{FF2B5EF4-FFF2-40B4-BE49-F238E27FC236}">
              <a16:creationId xmlns:a16="http://schemas.microsoft.com/office/drawing/2014/main" id="{11C11D0C-6957-4E43-B96E-12A7064A9761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4800"/>
    <xdr:sp macro="" textlink="">
      <xdr:nvSpPr>
        <xdr:cNvPr id="18543" name="AutoShape 1">
          <a:extLst>
            <a:ext uri="{FF2B5EF4-FFF2-40B4-BE49-F238E27FC236}">
              <a16:creationId xmlns:a16="http://schemas.microsoft.com/office/drawing/2014/main" id="{00B5A0AB-90C2-4809-8456-8D78F47EA6A8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4800"/>
    <xdr:sp macro="" textlink="">
      <xdr:nvSpPr>
        <xdr:cNvPr id="18544" name="AutoShape 2">
          <a:extLst>
            <a:ext uri="{FF2B5EF4-FFF2-40B4-BE49-F238E27FC236}">
              <a16:creationId xmlns:a16="http://schemas.microsoft.com/office/drawing/2014/main" id="{FE056619-7E95-4E11-8A4C-E85B2FD94FFF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490</xdr:row>
      <xdr:rowOff>0</xdr:rowOff>
    </xdr:from>
    <xdr:ext cx="304800" cy="304800"/>
    <xdr:sp macro="" textlink="">
      <xdr:nvSpPr>
        <xdr:cNvPr id="18545" name="AutoShape 3">
          <a:extLst>
            <a:ext uri="{FF2B5EF4-FFF2-40B4-BE49-F238E27FC236}">
              <a16:creationId xmlns:a16="http://schemas.microsoft.com/office/drawing/2014/main" id="{5ABD32AD-39F0-4273-826B-5DCE6CABEF32}"/>
            </a:ext>
          </a:extLst>
        </xdr:cNvPr>
        <xdr:cNvSpPr>
          <a:spLocks noChangeAspect="1" noChangeArrowheads="1"/>
        </xdr:cNvSpPr>
      </xdr:nvSpPr>
      <xdr:spPr bwMode="auto">
        <a:xfrm>
          <a:off x="0" y="49244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1625"/>
    <xdr:sp macro="" textlink="">
      <xdr:nvSpPr>
        <xdr:cNvPr id="18546" name="AutoShape 1">
          <a:extLst>
            <a:ext uri="{FF2B5EF4-FFF2-40B4-BE49-F238E27FC236}">
              <a16:creationId xmlns:a16="http://schemas.microsoft.com/office/drawing/2014/main" id="{35B5D688-B9E3-4F60-978E-B591E75575C8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1625"/>
    <xdr:sp macro="" textlink="">
      <xdr:nvSpPr>
        <xdr:cNvPr id="18547" name="AutoShape 2">
          <a:extLst>
            <a:ext uri="{FF2B5EF4-FFF2-40B4-BE49-F238E27FC236}">
              <a16:creationId xmlns:a16="http://schemas.microsoft.com/office/drawing/2014/main" id="{FCD5BC4D-1DC3-4162-BC15-4E3A1188A930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1625"/>
    <xdr:sp macro="" textlink="">
      <xdr:nvSpPr>
        <xdr:cNvPr id="18548" name="AutoShape 3">
          <a:extLst>
            <a:ext uri="{FF2B5EF4-FFF2-40B4-BE49-F238E27FC236}">
              <a16:creationId xmlns:a16="http://schemas.microsoft.com/office/drawing/2014/main" id="{F2170603-C5A7-4ACF-8830-5F0B73D88B45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549" name="AutoShape 1">
          <a:extLst>
            <a:ext uri="{FF2B5EF4-FFF2-40B4-BE49-F238E27FC236}">
              <a16:creationId xmlns:a16="http://schemas.microsoft.com/office/drawing/2014/main" id="{CB364E04-9EF7-4465-80C1-B2C7BEB57362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550" name="AutoShape 2">
          <a:extLst>
            <a:ext uri="{FF2B5EF4-FFF2-40B4-BE49-F238E27FC236}">
              <a16:creationId xmlns:a16="http://schemas.microsoft.com/office/drawing/2014/main" id="{A4ED6160-6723-4146-B4F3-906C5F5022AE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499</xdr:row>
      <xdr:rowOff>0</xdr:rowOff>
    </xdr:from>
    <xdr:ext cx="304800" cy="304800"/>
    <xdr:sp macro="" textlink="">
      <xdr:nvSpPr>
        <xdr:cNvPr id="18551" name="AutoShape 3">
          <a:extLst>
            <a:ext uri="{FF2B5EF4-FFF2-40B4-BE49-F238E27FC236}">
              <a16:creationId xmlns:a16="http://schemas.microsoft.com/office/drawing/2014/main" id="{9FF62CDC-F1E0-48E0-A26A-073793A6E11F}"/>
            </a:ext>
          </a:extLst>
        </xdr:cNvPr>
        <xdr:cNvSpPr>
          <a:spLocks noChangeAspect="1" noChangeArrowheads="1"/>
        </xdr:cNvSpPr>
      </xdr:nvSpPr>
      <xdr:spPr bwMode="auto">
        <a:xfrm>
          <a:off x="0" y="5018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2" name="AutoShape 1">
          <a:extLst>
            <a:ext uri="{FF2B5EF4-FFF2-40B4-BE49-F238E27FC236}">
              <a16:creationId xmlns:a16="http://schemas.microsoft.com/office/drawing/2014/main" id="{AE4284B2-29FB-45D6-B26A-6A9242BE0F7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3" name="AutoShape 2">
          <a:extLst>
            <a:ext uri="{FF2B5EF4-FFF2-40B4-BE49-F238E27FC236}">
              <a16:creationId xmlns:a16="http://schemas.microsoft.com/office/drawing/2014/main" id="{21A7081B-1227-410F-876C-06E905E964C6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4" name="AutoShape 3">
          <a:extLst>
            <a:ext uri="{FF2B5EF4-FFF2-40B4-BE49-F238E27FC236}">
              <a16:creationId xmlns:a16="http://schemas.microsoft.com/office/drawing/2014/main" id="{79BDD800-A4F4-45D3-BD7D-C3604520D4F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503</xdr:row>
      <xdr:rowOff>0</xdr:rowOff>
    </xdr:from>
    <xdr:ext cx="304800" cy="304800"/>
    <xdr:sp macro="" textlink="">
      <xdr:nvSpPr>
        <xdr:cNvPr id="18555" name="AutoShape 5">
          <a:extLst>
            <a:ext uri="{FF2B5EF4-FFF2-40B4-BE49-F238E27FC236}">
              <a16:creationId xmlns:a16="http://schemas.microsoft.com/office/drawing/2014/main" id="{016AA6E5-85A1-42DC-BA3F-CF6225A7A6B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6" name="AutoShape 1">
          <a:extLst>
            <a:ext uri="{FF2B5EF4-FFF2-40B4-BE49-F238E27FC236}">
              <a16:creationId xmlns:a16="http://schemas.microsoft.com/office/drawing/2014/main" id="{60025C34-EB37-4F66-8707-B25D51645B6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7" name="AutoShape 2">
          <a:extLst>
            <a:ext uri="{FF2B5EF4-FFF2-40B4-BE49-F238E27FC236}">
              <a16:creationId xmlns:a16="http://schemas.microsoft.com/office/drawing/2014/main" id="{9AC7C081-A8B4-4A5D-9843-969B1D724CE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58" name="AutoShape 3">
          <a:extLst>
            <a:ext uri="{FF2B5EF4-FFF2-40B4-BE49-F238E27FC236}">
              <a16:creationId xmlns:a16="http://schemas.microsoft.com/office/drawing/2014/main" id="{A52B5A7E-8E08-4E57-872F-7544D4E718E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59" name="AutoShape 1">
          <a:extLst>
            <a:ext uri="{FF2B5EF4-FFF2-40B4-BE49-F238E27FC236}">
              <a16:creationId xmlns:a16="http://schemas.microsoft.com/office/drawing/2014/main" id="{6DE4A8C3-03CD-4127-B9EA-1F77548BFB36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60" name="AutoShape 2">
          <a:extLst>
            <a:ext uri="{FF2B5EF4-FFF2-40B4-BE49-F238E27FC236}">
              <a16:creationId xmlns:a16="http://schemas.microsoft.com/office/drawing/2014/main" id="{AF6E4046-C219-47A9-8F6C-1E0AA42A01D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61" name="AutoShape 3">
          <a:extLst>
            <a:ext uri="{FF2B5EF4-FFF2-40B4-BE49-F238E27FC236}">
              <a16:creationId xmlns:a16="http://schemas.microsoft.com/office/drawing/2014/main" id="{A29B0C2A-4CD5-4F4F-B44A-AFF711428F3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62" name="AutoShape 1">
          <a:extLst>
            <a:ext uri="{FF2B5EF4-FFF2-40B4-BE49-F238E27FC236}">
              <a16:creationId xmlns:a16="http://schemas.microsoft.com/office/drawing/2014/main" id="{3D72064A-B02D-4FAB-8E10-D54F391EA75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63" name="AutoShape 2">
          <a:extLst>
            <a:ext uri="{FF2B5EF4-FFF2-40B4-BE49-F238E27FC236}">
              <a16:creationId xmlns:a16="http://schemas.microsoft.com/office/drawing/2014/main" id="{F96984AD-D3A3-47A0-B084-3D22A4A8CFA0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64" name="AutoShape 3">
          <a:extLst>
            <a:ext uri="{FF2B5EF4-FFF2-40B4-BE49-F238E27FC236}">
              <a16:creationId xmlns:a16="http://schemas.microsoft.com/office/drawing/2014/main" id="{F3D9BD57-ECB9-4EE1-97E5-7A78FACC7A0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503</xdr:row>
      <xdr:rowOff>0</xdr:rowOff>
    </xdr:from>
    <xdr:ext cx="304800" cy="304800"/>
    <xdr:sp macro="" textlink="">
      <xdr:nvSpPr>
        <xdr:cNvPr id="18565" name="AutoShape 5">
          <a:extLst>
            <a:ext uri="{FF2B5EF4-FFF2-40B4-BE49-F238E27FC236}">
              <a16:creationId xmlns:a16="http://schemas.microsoft.com/office/drawing/2014/main" id="{660178B6-F554-43CE-9F5F-25E321B0F05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66" name="AutoShape 1">
          <a:extLst>
            <a:ext uri="{FF2B5EF4-FFF2-40B4-BE49-F238E27FC236}">
              <a16:creationId xmlns:a16="http://schemas.microsoft.com/office/drawing/2014/main" id="{C5FE1FF9-F817-4173-A0AA-31C4888C7E7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67" name="AutoShape 2">
          <a:extLst>
            <a:ext uri="{FF2B5EF4-FFF2-40B4-BE49-F238E27FC236}">
              <a16:creationId xmlns:a16="http://schemas.microsoft.com/office/drawing/2014/main" id="{B4727284-906D-443D-B77C-A9D568389C46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68" name="AutoShape 3">
          <a:extLst>
            <a:ext uri="{FF2B5EF4-FFF2-40B4-BE49-F238E27FC236}">
              <a16:creationId xmlns:a16="http://schemas.microsoft.com/office/drawing/2014/main" id="{71C6B958-456F-4987-9919-CA52AF99588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69" name="AutoShape 1">
          <a:extLst>
            <a:ext uri="{FF2B5EF4-FFF2-40B4-BE49-F238E27FC236}">
              <a16:creationId xmlns:a16="http://schemas.microsoft.com/office/drawing/2014/main" id="{8C36F367-9116-4768-A6EF-20135B7E8C2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70" name="AutoShape 2">
          <a:extLst>
            <a:ext uri="{FF2B5EF4-FFF2-40B4-BE49-F238E27FC236}">
              <a16:creationId xmlns:a16="http://schemas.microsoft.com/office/drawing/2014/main" id="{CB772F21-A1FD-4B4D-A91D-E35549B28E2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71" name="AutoShape 3">
          <a:extLst>
            <a:ext uri="{FF2B5EF4-FFF2-40B4-BE49-F238E27FC236}">
              <a16:creationId xmlns:a16="http://schemas.microsoft.com/office/drawing/2014/main" id="{155E03C4-E996-4A19-89C7-9C913CE5A20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72" name="AutoShape 1">
          <a:extLst>
            <a:ext uri="{FF2B5EF4-FFF2-40B4-BE49-F238E27FC236}">
              <a16:creationId xmlns:a16="http://schemas.microsoft.com/office/drawing/2014/main" id="{3AF67C93-BA54-4091-9683-5E9BC1205373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73" name="AutoShape 2">
          <a:extLst>
            <a:ext uri="{FF2B5EF4-FFF2-40B4-BE49-F238E27FC236}">
              <a16:creationId xmlns:a16="http://schemas.microsoft.com/office/drawing/2014/main" id="{DA4FB67B-6FE8-425C-860C-2182887B04CD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74" name="AutoShape 3">
          <a:extLst>
            <a:ext uri="{FF2B5EF4-FFF2-40B4-BE49-F238E27FC236}">
              <a16:creationId xmlns:a16="http://schemas.microsoft.com/office/drawing/2014/main" id="{1A686B99-E40A-4C7B-A552-F4E46F81551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75" name="AutoShape 1">
          <a:extLst>
            <a:ext uri="{FF2B5EF4-FFF2-40B4-BE49-F238E27FC236}">
              <a16:creationId xmlns:a16="http://schemas.microsoft.com/office/drawing/2014/main" id="{E984F5D7-49C9-4E04-BC86-6A5BF5B245F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76" name="AutoShape 2">
          <a:extLst>
            <a:ext uri="{FF2B5EF4-FFF2-40B4-BE49-F238E27FC236}">
              <a16:creationId xmlns:a16="http://schemas.microsoft.com/office/drawing/2014/main" id="{E7637CAE-5D54-462E-92BC-78C191230A36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77" name="AutoShape 3">
          <a:extLst>
            <a:ext uri="{FF2B5EF4-FFF2-40B4-BE49-F238E27FC236}">
              <a16:creationId xmlns:a16="http://schemas.microsoft.com/office/drawing/2014/main" id="{7618C81B-509A-4441-9146-5DB0BA35D10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78" name="AutoShape 1">
          <a:extLst>
            <a:ext uri="{FF2B5EF4-FFF2-40B4-BE49-F238E27FC236}">
              <a16:creationId xmlns:a16="http://schemas.microsoft.com/office/drawing/2014/main" id="{5023692F-A26E-4E4F-9D16-33282DF9E93F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79" name="AutoShape 2">
          <a:extLst>
            <a:ext uri="{FF2B5EF4-FFF2-40B4-BE49-F238E27FC236}">
              <a16:creationId xmlns:a16="http://schemas.microsoft.com/office/drawing/2014/main" id="{0750F456-3C39-41B0-8EC9-A44437DA1131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80" name="AutoShape 3">
          <a:extLst>
            <a:ext uri="{FF2B5EF4-FFF2-40B4-BE49-F238E27FC236}">
              <a16:creationId xmlns:a16="http://schemas.microsoft.com/office/drawing/2014/main" id="{D2A97914-4BAB-4173-9F4C-78262EF6211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81" name="AutoShape 1">
          <a:extLst>
            <a:ext uri="{FF2B5EF4-FFF2-40B4-BE49-F238E27FC236}">
              <a16:creationId xmlns:a16="http://schemas.microsoft.com/office/drawing/2014/main" id="{907068E9-EFA8-4472-B9E4-CB3B3CBA736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82" name="AutoShape 2">
          <a:extLst>
            <a:ext uri="{FF2B5EF4-FFF2-40B4-BE49-F238E27FC236}">
              <a16:creationId xmlns:a16="http://schemas.microsoft.com/office/drawing/2014/main" id="{EE1A5ABB-88F0-42F7-84E1-EDED21BC75D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83" name="AutoShape 3">
          <a:extLst>
            <a:ext uri="{FF2B5EF4-FFF2-40B4-BE49-F238E27FC236}">
              <a16:creationId xmlns:a16="http://schemas.microsoft.com/office/drawing/2014/main" id="{F48802D2-AC25-4486-A1DD-6027850BE21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519</xdr:row>
      <xdr:rowOff>0</xdr:rowOff>
    </xdr:from>
    <xdr:ext cx="304800" cy="304800"/>
    <xdr:sp macro="" textlink="">
      <xdr:nvSpPr>
        <xdr:cNvPr id="18584" name="AutoShape 5">
          <a:extLst>
            <a:ext uri="{FF2B5EF4-FFF2-40B4-BE49-F238E27FC236}">
              <a16:creationId xmlns:a16="http://schemas.microsoft.com/office/drawing/2014/main" id="{3A739800-B1E0-422B-8616-9054C6081A1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85" name="AutoShape 1">
          <a:extLst>
            <a:ext uri="{FF2B5EF4-FFF2-40B4-BE49-F238E27FC236}">
              <a16:creationId xmlns:a16="http://schemas.microsoft.com/office/drawing/2014/main" id="{8466C1D9-8B50-4182-9215-6A1BA81B8F7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86" name="AutoShape 2">
          <a:extLst>
            <a:ext uri="{FF2B5EF4-FFF2-40B4-BE49-F238E27FC236}">
              <a16:creationId xmlns:a16="http://schemas.microsoft.com/office/drawing/2014/main" id="{EF651F00-8A6B-404E-816B-9E6E385480F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87" name="AutoShape 3">
          <a:extLst>
            <a:ext uri="{FF2B5EF4-FFF2-40B4-BE49-F238E27FC236}">
              <a16:creationId xmlns:a16="http://schemas.microsoft.com/office/drawing/2014/main" id="{DF2B6773-658F-4F57-B8CB-D38588AFFFD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88" name="AutoShape 1">
          <a:extLst>
            <a:ext uri="{FF2B5EF4-FFF2-40B4-BE49-F238E27FC236}">
              <a16:creationId xmlns:a16="http://schemas.microsoft.com/office/drawing/2014/main" id="{02737B0B-FB9D-4182-9525-BDBB9925E4D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89" name="AutoShape 2">
          <a:extLst>
            <a:ext uri="{FF2B5EF4-FFF2-40B4-BE49-F238E27FC236}">
              <a16:creationId xmlns:a16="http://schemas.microsoft.com/office/drawing/2014/main" id="{8B99B7ED-E969-4C62-9D5C-414A683AAEC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590" name="AutoShape 3">
          <a:extLst>
            <a:ext uri="{FF2B5EF4-FFF2-40B4-BE49-F238E27FC236}">
              <a16:creationId xmlns:a16="http://schemas.microsoft.com/office/drawing/2014/main" id="{83B0F5D2-CE1C-446E-A2F6-152DE65DBAF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1" name="AutoShape 1">
          <a:extLst>
            <a:ext uri="{FF2B5EF4-FFF2-40B4-BE49-F238E27FC236}">
              <a16:creationId xmlns:a16="http://schemas.microsoft.com/office/drawing/2014/main" id="{189990CC-9150-4416-B5AE-B8D271057A8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2" name="AutoShape 2">
          <a:extLst>
            <a:ext uri="{FF2B5EF4-FFF2-40B4-BE49-F238E27FC236}">
              <a16:creationId xmlns:a16="http://schemas.microsoft.com/office/drawing/2014/main" id="{F2DC2377-3257-428A-A2C8-69B809E295B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3" name="AutoShape 3">
          <a:extLst>
            <a:ext uri="{FF2B5EF4-FFF2-40B4-BE49-F238E27FC236}">
              <a16:creationId xmlns:a16="http://schemas.microsoft.com/office/drawing/2014/main" id="{178331E4-3721-4A9D-AE63-FA1FAB9450B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503</xdr:row>
      <xdr:rowOff>0</xdr:rowOff>
    </xdr:from>
    <xdr:ext cx="304800" cy="304800"/>
    <xdr:sp macro="" textlink="">
      <xdr:nvSpPr>
        <xdr:cNvPr id="18594" name="AutoShape 5">
          <a:extLst>
            <a:ext uri="{FF2B5EF4-FFF2-40B4-BE49-F238E27FC236}">
              <a16:creationId xmlns:a16="http://schemas.microsoft.com/office/drawing/2014/main" id="{F375AA1F-0B2B-4035-B0DA-D036C458CDC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5" name="AutoShape 1">
          <a:extLst>
            <a:ext uri="{FF2B5EF4-FFF2-40B4-BE49-F238E27FC236}">
              <a16:creationId xmlns:a16="http://schemas.microsoft.com/office/drawing/2014/main" id="{5694FA06-EE57-4DFB-B2C2-CD44CC5F1F7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6" name="AutoShape 2">
          <a:extLst>
            <a:ext uri="{FF2B5EF4-FFF2-40B4-BE49-F238E27FC236}">
              <a16:creationId xmlns:a16="http://schemas.microsoft.com/office/drawing/2014/main" id="{04888540-7D5E-470E-AB80-96DBC188CA9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597" name="AutoShape 3">
          <a:extLst>
            <a:ext uri="{FF2B5EF4-FFF2-40B4-BE49-F238E27FC236}">
              <a16:creationId xmlns:a16="http://schemas.microsoft.com/office/drawing/2014/main" id="{721FD3CD-AE79-4D45-A81C-78180F674BC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98" name="AutoShape 1">
          <a:extLst>
            <a:ext uri="{FF2B5EF4-FFF2-40B4-BE49-F238E27FC236}">
              <a16:creationId xmlns:a16="http://schemas.microsoft.com/office/drawing/2014/main" id="{142AB803-4531-45E5-95EB-18EFF8D22AA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599" name="AutoShape 2">
          <a:extLst>
            <a:ext uri="{FF2B5EF4-FFF2-40B4-BE49-F238E27FC236}">
              <a16:creationId xmlns:a16="http://schemas.microsoft.com/office/drawing/2014/main" id="{C26DFBB9-21FB-4A06-B60F-21E22FA32AD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00" name="AutoShape 3">
          <a:extLst>
            <a:ext uri="{FF2B5EF4-FFF2-40B4-BE49-F238E27FC236}">
              <a16:creationId xmlns:a16="http://schemas.microsoft.com/office/drawing/2014/main" id="{24108A7D-E962-423B-B14B-3D30FC3A649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01" name="AutoShape 1">
          <a:extLst>
            <a:ext uri="{FF2B5EF4-FFF2-40B4-BE49-F238E27FC236}">
              <a16:creationId xmlns:a16="http://schemas.microsoft.com/office/drawing/2014/main" id="{DBB7047E-8CD9-4841-A8DD-0DD9BACB037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02" name="AutoShape 2">
          <a:extLst>
            <a:ext uri="{FF2B5EF4-FFF2-40B4-BE49-F238E27FC236}">
              <a16:creationId xmlns:a16="http://schemas.microsoft.com/office/drawing/2014/main" id="{F1D89755-6123-4603-8FC7-ADE2FC337A4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03" name="AutoShape 3">
          <a:extLst>
            <a:ext uri="{FF2B5EF4-FFF2-40B4-BE49-F238E27FC236}">
              <a16:creationId xmlns:a16="http://schemas.microsoft.com/office/drawing/2014/main" id="{ED8CF4D3-799F-4029-AD8F-4A3B99E111C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04" name="AutoShape 1">
          <a:extLst>
            <a:ext uri="{FF2B5EF4-FFF2-40B4-BE49-F238E27FC236}">
              <a16:creationId xmlns:a16="http://schemas.microsoft.com/office/drawing/2014/main" id="{631BD1C6-8F98-4587-A25B-473560A4293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05" name="AutoShape 2">
          <a:extLst>
            <a:ext uri="{FF2B5EF4-FFF2-40B4-BE49-F238E27FC236}">
              <a16:creationId xmlns:a16="http://schemas.microsoft.com/office/drawing/2014/main" id="{33140B58-F152-44EF-9EFA-AF463EFA5145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06" name="AutoShape 3">
          <a:extLst>
            <a:ext uri="{FF2B5EF4-FFF2-40B4-BE49-F238E27FC236}">
              <a16:creationId xmlns:a16="http://schemas.microsoft.com/office/drawing/2014/main" id="{2982DF52-4320-4BE2-B42E-01F0A7E58BB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07" name="AutoShape 1">
          <a:extLst>
            <a:ext uri="{FF2B5EF4-FFF2-40B4-BE49-F238E27FC236}">
              <a16:creationId xmlns:a16="http://schemas.microsoft.com/office/drawing/2014/main" id="{F4062132-CC18-412E-B103-3E8C41A3402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08" name="AutoShape 2">
          <a:extLst>
            <a:ext uri="{FF2B5EF4-FFF2-40B4-BE49-F238E27FC236}">
              <a16:creationId xmlns:a16="http://schemas.microsoft.com/office/drawing/2014/main" id="{ECE4BFC8-94EF-4450-ADFC-215BE49C28D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09" name="AutoShape 3">
          <a:extLst>
            <a:ext uri="{FF2B5EF4-FFF2-40B4-BE49-F238E27FC236}">
              <a16:creationId xmlns:a16="http://schemas.microsoft.com/office/drawing/2014/main" id="{3CFEF20F-019D-43EC-91A6-10BB5C6EDA0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10" name="AutoShape 1">
          <a:extLst>
            <a:ext uri="{FF2B5EF4-FFF2-40B4-BE49-F238E27FC236}">
              <a16:creationId xmlns:a16="http://schemas.microsoft.com/office/drawing/2014/main" id="{465B6897-F6DB-489B-AD9E-626E5574990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11" name="AutoShape 2">
          <a:extLst>
            <a:ext uri="{FF2B5EF4-FFF2-40B4-BE49-F238E27FC236}">
              <a16:creationId xmlns:a16="http://schemas.microsoft.com/office/drawing/2014/main" id="{4F860606-7310-4501-A5C4-9F72C80ECAC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12" name="AutoShape 3">
          <a:extLst>
            <a:ext uri="{FF2B5EF4-FFF2-40B4-BE49-F238E27FC236}">
              <a16:creationId xmlns:a16="http://schemas.microsoft.com/office/drawing/2014/main" id="{3D2089EA-56CB-47AB-BF6B-BBE70945FE3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519</xdr:row>
      <xdr:rowOff>0</xdr:rowOff>
    </xdr:from>
    <xdr:ext cx="304800" cy="304800"/>
    <xdr:sp macro="" textlink="">
      <xdr:nvSpPr>
        <xdr:cNvPr id="18613" name="AutoShape 5">
          <a:extLst>
            <a:ext uri="{FF2B5EF4-FFF2-40B4-BE49-F238E27FC236}">
              <a16:creationId xmlns:a16="http://schemas.microsoft.com/office/drawing/2014/main" id="{8D24B6DE-14EF-4A14-BF37-12E9E4A12BC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14" name="AutoShape 1">
          <a:extLst>
            <a:ext uri="{FF2B5EF4-FFF2-40B4-BE49-F238E27FC236}">
              <a16:creationId xmlns:a16="http://schemas.microsoft.com/office/drawing/2014/main" id="{FAD15D42-4FD5-4D0C-A814-7DCCA3BD6BA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15" name="AutoShape 2">
          <a:extLst>
            <a:ext uri="{FF2B5EF4-FFF2-40B4-BE49-F238E27FC236}">
              <a16:creationId xmlns:a16="http://schemas.microsoft.com/office/drawing/2014/main" id="{752F5D3F-026B-42B1-B5BC-EA128ACE81F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16" name="AutoShape 3">
          <a:extLst>
            <a:ext uri="{FF2B5EF4-FFF2-40B4-BE49-F238E27FC236}">
              <a16:creationId xmlns:a16="http://schemas.microsoft.com/office/drawing/2014/main" id="{D491868B-9465-4CC5-85CA-4C2D1F9DA31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17" name="AutoShape 1">
          <a:extLst>
            <a:ext uri="{FF2B5EF4-FFF2-40B4-BE49-F238E27FC236}">
              <a16:creationId xmlns:a16="http://schemas.microsoft.com/office/drawing/2014/main" id="{2C9005A9-E529-4877-AE30-1D40ED30FA8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18" name="AutoShape 2">
          <a:extLst>
            <a:ext uri="{FF2B5EF4-FFF2-40B4-BE49-F238E27FC236}">
              <a16:creationId xmlns:a16="http://schemas.microsoft.com/office/drawing/2014/main" id="{7D8704FD-547F-48F0-B400-74A609D4E4F7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19" name="AutoShape 3">
          <a:extLst>
            <a:ext uri="{FF2B5EF4-FFF2-40B4-BE49-F238E27FC236}">
              <a16:creationId xmlns:a16="http://schemas.microsoft.com/office/drawing/2014/main" id="{8A5E2554-50F4-4F32-BF2F-35125BD34A5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0" name="AutoShape 1">
          <a:extLst>
            <a:ext uri="{FF2B5EF4-FFF2-40B4-BE49-F238E27FC236}">
              <a16:creationId xmlns:a16="http://schemas.microsoft.com/office/drawing/2014/main" id="{850DC154-945E-4B22-B06A-8974431F66E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1" name="AutoShape 2">
          <a:extLst>
            <a:ext uri="{FF2B5EF4-FFF2-40B4-BE49-F238E27FC236}">
              <a16:creationId xmlns:a16="http://schemas.microsoft.com/office/drawing/2014/main" id="{4271FA75-2249-4D43-A916-1A868B99EAA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2" name="AutoShape 3">
          <a:extLst>
            <a:ext uri="{FF2B5EF4-FFF2-40B4-BE49-F238E27FC236}">
              <a16:creationId xmlns:a16="http://schemas.microsoft.com/office/drawing/2014/main" id="{DDD32E43-44E1-4E3F-9B66-D19F07A38A6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3" name="AutoShape 1">
          <a:extLst>
            <a:ext uri="{FF2B5EF4-FFF2-40B4-BE49-F238E27FC236}">
              <a16:creationId xmlns:a16="http://schemas.microsoft.com/office/drawing/2014/main" id="{302646F5-0175-4243-ABF9-3B8B47E75765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4" name="AutoShape 2">
          <a:extLst>
            <a:ext uri="{FF2B5EF4-FFF2-40B4-BE49-F238E27FC236}">
              <a16:creationId xmlns:a16="http://schemas.microsoft.com/office/drawing/2014/main" id="{5A974371-FC87-4641-9268-26863818FFD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5" name="AutoShape 3">
          <a:extLst>
            <a:ext uri="{FF2B5EF4-FFF2-40B4-BE49-F238E27FC236}">
              <a16:creationId xmlns:a16="http://schemas.microsoft.com/office/drawing/2014/main" id="{23E63CA4-4DAD-4470-BD5F-0E7C56B710D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26" name="AutoShape 1">
          <a:extLst>
            <a:ext uri="{FF2B5EF4-FFF2-40B4-BE49-F238E27FC236}">
              <a16:creationId xmlns:a16="http://schemas.microsoft.com/office/drawing/2014/main" id="{5211BA75-1000-4BF7-8D77-A97F1F0DF83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27" name="AutoShape 2">
          <a:extLst>
            <a:ext uri="{FF2B5EF4-FFF2-40B4-BE49-F238E27FC236}">
              <a16:creationId xmlns:a16="http://schemas.microsoft.com/office/drawing/2014/main" id="{D275C40A-3FAC-46B2-B567-0AD35936DC96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28" name="AutoShape 3">
          <a:extLst>
            <a:ext uri="{FF2B5EF4-FFF2-40B4-BE49-F238E27FC236}">
              <a16:creationId xmlns:a16="http://schemas.microsoft.com/office/drawing/2014/main" id="{57E1E081-54C0-416C-BEE8-44F9D74EB6C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29" name="AutoShape 1">
          <a:extLst>
            <a:ext uri="{FF2B5EF4-FFF2-40B4-BE49-F238E27FC236}">
              <a16:creationId xmlns:a16="http://schemas.microsoft.com/office/drawing/2014/main" id="{5FBC4F2A-4F71-4279-9BA5-3DFC9D36AAF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30" name="AutoShape 2">
          <a:extLst>
            <a:ext uri="{FF2B5EF4-FFF2-40B4-BE49-F238E27FC236}">
              <a16:creationId xmlns:a16="http://schemas.microsoft.com/office/drawing/2014/main" id="{280A5A5C-60CE-437A-BA7B-F93ABF3BDB9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31" name="AutoShape 3">
          <a:extLst>
            <a:ext uri="{FF2B5EF4-FFF2-40B4-BE49-F238E27FC236}">
              <a16:creationId xmlns:a16="http://schemas.microsoft.com/office/drawing/2014/main" id="{2D4B23EE-737C-4FE8-9923-72E6EA399D0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519</xdr:row>
      <xdr:rowOff>0</xdr:rowOff>
    </xdr:from>
    <xdr:ext cx="304800" cy="304800"/>
    <xdr:sp macro="" textlink="">
      <xdr:nvSpPr>
        <xdr:cNvPr id="18632" name="AutoShape 5">
          <a:extLst>
            <a:ext uri="{FF2B5EF4-FFF2-40B4-BE49-F238E27FC236}">
              <a16:creationId xmlns:a16="http://schemas.microsoft.com/office/drawing/2014/main" id="{B3DA039B-BE0F-42DA-A3CF-782BA169CB2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33" name="AutoShape 1">
          <a:extLst>
            <a:ext uri="{FF2B5EF4-FFF2-40B4-BE49-F238E27FC236}">
              <a16:creationId xmlns:a16="http://schemas.microsoft.com/office/drawing/2014/main" id="{F902E5B6-3A15-4394-9F68-35ADFD4E75F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34" name="AutoShape 2">
          <a:extLst>
            <a:ext uri="{FF2B5EF4-FFF2-40B4-BE49-F238E27FC236}">
              <a16:creationId xmlns:a16="http://schemas.microsoft.com/office/drawing/2014/main" id="{4B7536CF-3E5F-475C-8D22-BFEB6547873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35" name="AutoShape 3">
          <a:extLst>
            <a:ext uri="{FF2B5EF4-FFF2-40B4-BE49-F238E27FC236}">
              <a16:creationId xmlns:a16="http://schemas.microsoft.com/office/drawing/2014/main" id="{BB404A88-F9C2-4FE6-95A2-C70FC861D27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36" name="AutoShape 1">
          <a:extLst>
            <a:ext uri="{FF2B5EF4-FFF2-40B4-BE49-F238E27FC236}">
              <a16:creationId xmlns:a16="http://schemas.microsoft.com/office/drawing/2014/main" id="{4B5CE14C-F5B6-47A4-8089-A5C49D6D286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37" name="AutoShape 2">
          <a:extLst>
            <a:ext uri="{FF2B5EF4-FFF2-40B4-BE49-F238E27FC236}">
              <a16:creationId xmlns:a16="http://schemas.microsoft.com/office/drawing/2014/main" id="{FD91C916-7FEA-4D4D-8131-0BE3D68A048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38" name="AutoShape 3">
          <a:extLst>
            <a:ext uri="{FF2B5EF4-FFF2-40B4-BE49-F238E27FC236}">
              <a16:creationId xmlns:a16="http://schemas.microsoft.com/office/drawing/2014/main" id="{6510EF91-525F-4CDC-95C4-55DF79ABD21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39" name="AutoShape 1">
          <a:extLst>
            <a:ext uri="{FF2B5EF4-FFF2-40B4-BE49-F238E27FC236}">
              <a16:creationId xmlns:a16="http://schemas.microsoft.com/office/drawing/2014/main" id="{57A37C6A-30E1-4AD9-97E8-7757B115E14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40" name="AutoShape 2">
          <a:extLst>
            <a:ext uri="{FF2B5EF4-FFF2-40B4-BE49-F238E27FC236}">
              <a16:creationId xmlns:a16="http://schemas.microsoft.com/office/drawing/2014/main" id="{7180303C-0F5C-441E-9B5F-CD6E3F697D7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41" name="AutoShape 3">
          <a:extLst>
            <a:ext uri="{FF2B5EF4-FFF2-40B4-BE49-F238E27FC236}">
              <a16:creationId xmlns:a16="http://schemas.microsoft.com/office/drawing/2014/main" id="{CB18D9FA-6B2F-43E0-95F5-334F70431D3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2" name="AutoShape 1">
          <a:extLst>
            <a:ext uri="{FF2B5EF4-FFF2-40B4-BE49-F238E27FC236}">
              <a16:creationId xmlns:a16="http://schemas.microsoft.com/office/drawing/2014/main" id="{D28E2C17-BB61-4C07-9890-C14E718987C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3" name="AutoShape 2">
          <a:extLst>
            <a:ext uri="{FF2B5EF4-FFF2-40B4-BE49-F238E27FC236}">
              <a16:creationId xmlns:a16="http://schemas.microsoft.com/office/drawing/2014/main" id="{059EA46F-E97F-4C47-82BC-8CBC8EA0670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4" name="AutoShape 3">
          <a:extLst>
            <a:ext uri="{FF2B5EF4-FFF2-40B4-BE49-F238E27FC236}">
              <a16:creationId xmlns:a16="http://schemas.microsoft.com/office/drawing/2014/main" id="{38BF2139-F71E-4E06-93ED-2CD18B1C373D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5" name="AutoShape 1">
          <a:extLst>
            <a:ext uri="{FF2B5EF4-FFF2-40B4-BE49-F238E27FC236}">
              <a16:creationId xmlns:a16="http://schemas.microsoft.com/office/drawing/2014/main" id="{5441B703-95CA-4FFA-AD17-309C2F700EA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6" name="AutoShape 2">
          <a:extLst>
            <a:ext uri="{FF2B5EF4-FFF2-40B4-BE49-F238E27FC236}">
              <a16:creationId xmlns:a16="http://schemas.microsoft.com/office/drawing/2014/main" id="{5DECB187-4AF5-4438-A9E2-ADCFCB8E92C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47" name="AutoShape 3">
          <a:extLst>
            <a:ext uri="{FF2B5EF4-FFF2-40B4-BE49-F238E27FC236}">
              <a16:creationId xmlns:a16="http://schemas.microsoft.com/office/drawing/2014/main" id="{E9762756-AFA2-438D-A236-8282671726A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511</xdr:row>
      <xdr:rowOff>0</xdr:rowOff>
    </xdr:from>
    <xdr:ext cx="304800" cy="304800"/>
    <xdr:sp macro="" textlink="">
      <xdr:nvSpPr>
        <xdr:cNvPr id="18648" name="AutoShape 5">
          <a:extLst>
            <a:ext uri="{FF2B5EF4-FFF2-40B4-BE49-F238E27FC236}">
              <a16:creationId xmlns:a16="http://schemas.microsoft.com/office/drawing/2014/main" id="{2F923C25-0618-47AD-BEE4-7BDE3C47A30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49" name="AutoShape 1">
          <a:extLst>
            <a:ext uri="{FF2B5EF4-FFF2-40B4-BE49-F238E27FC236}">
              <a16:creationId xmlns:a16="http://schemas.microsoft.com/office/drawing/2014/main" id="{9A1564E0-7A35-4E6A-AB3C-49FF9DB93BB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50" name="AutoShape 2">
          <a:extLst>
            <a:ext uri="{FF2B5EF4-FFF2-40B4-BE49-F238E27FC236}">
              <a16:creationId xmlns:a16="http://schemas.microsoft.com/office/drawing/2014/main" id="{5FA4B8B2-CA90-403D-B06C-F4649E855E1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51" name="AutoShape 3">
          <a:extLst>
            <a:ext uri="{FF2B5EF4-FFF2-40B4-BE49-F238E27FC236}">
              <a16:creationId xmlns:a16="http://schemas.microsoft.com/office/drawing/2014/main" id="{E25B9F02-54AB-4B04-93B1-C59A8E3182B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52" name="AutoShape 1">
          <a:extLst>
            <a:ext uri="{FF2B5EF4-FFF2-40B4-BE49-F238E27FC236}">
              <a16:creationId xmlns:a16="http://schemas.microsoft.com/office/drawing/2014/main" id="{97491EC1-8C70-4AE6-BC70-95AC4881D62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53" name="AutoShape 2">
          <a:extLst>
            <a:ext uri="{FF2B5EF4-FFF2-40B4-BE49-F238E27FC236}">
              <a16:creationId xmlns:a16="http://schemas.microsoft.com/office/drawing/2014/main" id="{28EA3147-5BCE-412C-9CC1-F620CF21176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54" name="AutoShape 3">
          <a:extLst>
            <a:ext uri="{FF2B5EF4-FFF2-40B4-BE49-F238E27FC236}">
              <a16:creationId xmlns:a16="http://schemas.microsoft.com/office/drawing/2014/main" id="{0C53FFDE-8563-4503-AD00-85DC6181860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55" name="AutoShape 1">
          <a:extLst>
            <a:ext uri="{FF2B5EF4-FFF2-40B4-BE49-F238E27FC236}">
              <a16:creationId xmlns:a16="http://schemas.microsoft.com/office/drawing/2014/main" id="{6281359E-653B-4A18-844B-13CAA6DBC35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56" name="AutoShape 2">
          <a:extLst>
            <a:ext uri="{FF2B5EF4-FFF2-40B4-BE49-F238E27FC236}">
              <a16:creationId xmlns:a16="http://schemas.microsoft.com/office/drawing/2014/main" id="{1CE8ED38-7C61-4027-A1FB-905AD6E16FB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57" name="AutoShape 3">
          <a:extLst>
            <a:ext uri="{FF2B5EF4-FFF2-40B4-BE49-F238E27FC236}">
              <a16:creationId xmlns:a16="http://schemas.microsoft.com/office/drawing/2014/main" id="{5417819D-A98E-4DD6-95CA-6C7F4AE65A6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58" name="AutoShape 1">
          <a:extLst>
            <a:ext uri="{FF2B5EF4-FFF2-40B4-BE49-F238E27FC236}">
              <a16:creationId xmlns:a16="http://schemas.microsoft.com/office/drawing/2014/main" id="{E5AF93E1-62EA-4825-896D-7D2CC4ED431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59" name="AutoShape 2">
          <a:extLst>
            <a:ext uri="{FF2B5EF4-FFF2-40B4-BE49-F238E27FC236}">
              <a16:creationId xmlns:a16="http://schemas.microsoft.com/office/drawing/2014/main" id="{F0C2C6E5-12AB-4AA2-8F36-44E45142FD8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60" name="AutoShape 3">
          <a:extLst>
            <a:ext uri="{FF2B5EF4-FFF2-40B4-BE49-F238E27FC236}">
              <a16:creationId xmlns:a16="http://schemas.microsoft.com/office/drawing/2014/main" id="{C26EE3BC-1B82-40B0-9897-E58B4FDE70D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61" name="AutoShape 1">
          <a:extLst>
            <a:ext uri="{FF2B5EF4-FFF2-40B4-BE49-F238E27FC236}">
              <a16:creationId xmlns:a16="http://schemas.microsoft.com/office/drawing/2014/main" id="{99F9CCCB-733C-4B7A-895B-291A0E28473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62" name="AutoShape 2">
          <a:extLst>
            <a:ext uri="{FF2B5EF4-FFF2-40B4-BE49-F238E27FC236}">
              <a16:creationId xmlns:a16="http://schemas.microsoft.com/office/drawing/2014/main" id="{590C283C-7DCE-4022-B8B3-2BA4D82100B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63" name="AutoShape 3">
          <a:extLst>
            <a:ext uri="{FF2B5EF4-FFF2-40B4-BE49-F238E27FC236}">
              <a16:creationId xmlns:a16="http://schemas.microsoft.com/office/drawing/2014/main" id="{86559FDA-E934-46B1-A051-CE95819ACB0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64" name="AutoShape 1">
          <a:extLst>
            <a:ext uri="{FF2B5EF4-FFF2-40B4-BE49-F238E27FC236}">
              <a16:creationId xmlns:a16="http://schemas.microsoft.com/office/drawing/2014/main" id="{B6E523E9-75C6-491D-959D-28260999858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65" name="AutoShape 2">
          <a:extLst>
            <a:ext uri="{FF2B5EF4-FFF2-40B4-BE49-F238E27FC236}">
              <a16:creationId xmlns:a16="http://schemas.microsoft.com/office/drawing/2014/main" id="{9BA79885-0509-4158-A866-B6F0CAEB08A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66" name="AutoShape 3">
          <a:extLst>
            <a:ext uri="{FF2B5EF4-FFF2-40B4-BE49-F238E27FC236}">
              <a16:creationId xmlns:a16="http://schemas.microsoft.com/office/drawing/2014/main" id="{A2B33375-774B-4E90-A951-6F14E89126A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67" name="AutoShape 1">
          <a:extLst>
            <a:ext uri="{FF2B5EF4-FFF2-40B4-BE49-F238E27FC236}">
              <a16:creationId xmlns:a16="http://schemas.microsoft.com/office/drawing/2014/main" id="{6664B767-FFCA-4F80-AFB5-EA4725F4DBA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68" name="AutoShape 2">
          <a:extLst>
            <a:ext uri="{FF2B5EF4-FFF2-40B4-BE49-F238E27FC236}">
              <a16:creationId xmlns:a16="http://schemas.microsoft.com/office/drawing/2014/main" id="{CFFEF26E-22A7-442B-9E09-E55B31B78C9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69" name="AutoShape 3">
          <a:extLst>
            <a:ext uri="{FF2B5EF4-FFF2-40B4-BE49-F238E27FC236}">
              <a16:creationId xmlns:a16="http://schemas.microsoft.com/office/drawing/2014/main" id="{76EE16BF-31FA-4865-9836-8DF09D081C3D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0" name="AutoShape 1">
          <a:extLst>
            <a:ext uri="{FF2B5EF4-FFF2-40B4-BE49-F238E27FC236}">
              <a16:creationId xmlns:a16="http://schemas.microsoft.com/office/drawing/2014/main" id="{C7BCCF0E-D7B4-483B-9683-98814D9AEB5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1" name="AutoShape 2">
          <a:extLst>
            <a:ext uri="{FF2B5EF4-FFF2-40B4-BE49-F238E27FC236}">
              <a16:creationId xmlns:a16="http://schemas.microsoft.com/office/drawing/2014/main" id="{AC14CFFD-CCFD-4F12-8D24-12B5D5F766D1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2" name="AutoShape 3">
          <a:extLst>
            <a:ext uri="{FF2B5EF4-FFF2-40B4-BE49-F238E27FC236}">
              <a16:creationId xmlns:a16="http://schemas.microsoft.com/office/drawing/2014/main" id="{5238914A-44DA-4A74-A4F3-B2FA9E37EC9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73" name="AutoShape 1">
          <a:extLst>
            <a:ext uri="{FF2B5EF4-FFF2-40B4-BE49-F238E27FC236}">
              <a16:creationId xmlns:a16="http://schemas.microsoft.com/office/drawing/2014/main" id="{E134F67B-E578-4350-B469-F21E0C7AAD0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74" name="AutoShape 2">
          <a:extLst>
            <a:ext uri="{FF2B5EF4-FFF2-40B4-BE49-F238E27FC236}">
              <a16:creationId xmlns:a16="http://schemas.microsoft.com/office/drawing/2014/main" id="{55694FE8-3E55-4CA3-9317-B5723EEBC6D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75" name="AutoShape 3">
          <a:extLst>
            <a:ext uri="{FF2B5EF4-FFF2-40B4-BE49-F238E27FC236}">
              <a16:creationId xmlns:a16="http://schemas.microsoft.com/office/drawing/2014/main" id="{E89E9C57-87DA-4211-A5AA-8B11BB19C32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6" name="AutoShape 1">
          <a:extLst>
            <a:ext uri="{FF2B5EF4-FFF2-40B4-BE49-F238E27FC236}">
              <a16:creationId xmlns:a16="http://schemas.microsoft.com/office/drawing/2014/main" id="{E2EDF045-81C6-45BB-BA00-7692C474102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7" name="AutoShape 2">
          <a:extLst>
            <a:ext uri="{FF2B5EF4-FFF2-40B4-BE49-F238E27FC236}">
              <a16:creationId xmlns:a16="http://schemas.microsoft.com/office/drawing/2014/main" id="{ABC55D20-59C4-4388-86F3-D8A18893001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78" name="AutoShape 3">
          <a:extLst>
            <a:ext uri="{FF2B5EF4-FFF2-40B4-BE49-F238E27FC236}">
              <a16:creationId xmlns:a16="http://schemas.microsoft.com/office/drawing/2014/main" id="{5B7E5F24-E872-491A-A0DB-9DC4A9C5B15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79" name="AutoShape 1">
          <a:extLst>
            <a:ext uri="{FF2B5EF4-FFF2-40B4-BE49-F238E27FC236}">
              <a16:creationId xmlns:a16="http://schemas.microsoft.com/office/drawing/2014/main" id="{2F36DB89-4A52-484F-B8B7-769A2689555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80" name="AutoShape 2">
          <a:extLst>
            <a:ext uri="{FF2B5EF4-FFF2-40B4-BE49-F238E27FC236}">
              <a16:creationId xmlns:a16="http://schemas.microsoft.com/office/drawing/2014/main" id="{9FEF1CA0-A4BC-401C-BC14-6465172D3AC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81" name="AutoShape 3">
          <a:extLst>
            <a:ext uri="{FF2B5EF4-FFF2-40B4-BE49-F238E27FC236}">
              <a16:creationId xmlns:a16="http://schemas.microsoft.com/office/drawing/2014/main" id="{18574431-90C2-4BFF-B74B-5073C63537A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82" name="AutoShape 1">
          <a:extLst>
            <a:ext uri="{FF2B5EF4-FFF2-40B4-BE49-F238E27FC236}">
              <a16:creationId xmlns:a16="http://schemas.microsoft.com/office/drawing/2014/main" id="{781E8168-5101-405A-9AC2-C3CB5BDF6B4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83" name="AutoShape 2">
          <a:extLst>
            <a:ext uri="{FF2B5EF4-FFF2-40B4-BE49-F238E27FC236}">
              <a16:creationId xmlns:a16="http://schemas.microsoft.com/office/drawing/2014/main" id="{E21D3047-DF3F-47AD-A33A-74494B72E73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84" name="AutoShape 3">
          <a:extLst>
            <a:ext uri="{FF2B5EF4-FFF2-40B4-BE49-F238E27FC236}">
              <a16:creationId xmlns:a16="http://schemas.microsoft.com/office/drawing/2014/main" id="{B37D1165-9FBC-49F3-80B1-7E5B09629C1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85" name="AutoShape 1">
          <a:extLst>
            <a:ext uri="{FF2B5EF4-FFF2-40B4-BE49-F238E27FC236}">
              <a16:creationId xmlns:a16="http://schemas.microsoft.com/office/drawing/2014/main" id="{531872E5-66DA-4456-B2A5-E06A2CC23F3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86" name="AutoShape 2">
          <a:extLst>
            <a:ext uri="{FF2B5EF4-FFF2-40B4-BE49-F238E27FC236}">
              <a16:creationId xmlns:a16="http://schemas.microsoft.com/office/drawing/2014/main" id="{6B903E03-6362-4623-A708-29E1359016A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87" name="AutoShape 3">
          <a:extLst>
            <a:ext uri="{FF2B5EF4-FFF2-40B4-BE49-F238E27FC236}">
              <a16:creationId xmlns:a16="http://schemas.microsoft.com/office/drawing/2014/main" id="{384906E3-FBE3-4D2F-B958-4FF4A931897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88" name="AutoShape 1">
          <a:extLst>
            <a:ext uri="{FF2B5EF4-FFF2-40B4-BE49-F238E27FC236}">
              <a16:creationId xmlns:a16="http://schemas.microsoft.com/office/drawing/2014/main" id="{BE0FA1E5-CDE2-4CF3-A1B3-86790DC326A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89" name="AutoShape 2">
          <a:extLst>
            <a:ext uri="{FF2B5EF4-FFF2-40B4-BE49-F238E27FC236}">
              <a16:creationId xmlns:a16="http://schemas.microsoft.com/office/drawing/2014/main" id="{416AE0F0-100A-4675-97A7-C52D0874B136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90" name="AutoShape 3">
          <a:extLst>
            <a:ext uri="{FF2B5EF4-FFF2-40B4-BE49-F238E27FC236}">
              <a16:creationId xmlns:a16="http://schemas.microsoft.com/office/drawing/2014/main" id="{B0A4193C-1A08-4826-A97B-D16899DAE05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91" name="AutoShape 1">
          <a:extLst>
            <a:ext uri="{FF2B5EF4-FFF2-40B4-BE49-F238E27FC236}">
              <a16:creationId xmlns:a16="http://schemas.microsoft.com/office/drawing/2014/main" id="{664865C6-632F-4180-BD8A-AE961B503BD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92" name="AutoShape 2">
          <a:extLst>
            <a:ext uri="{FF2B5EF4-FFF2-40B4-BE49-F238E27FC236}">
              <a16:creationId xmlns:a16="http://schemas.microsoft.com/office/drawing/2014/main" id="{108FA064-BCE7-44D8-8A16-1659CEDABD6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693" name="AutoShape 3">
          <a:extLst>
            <a:ext uri="{FF2B5EF4-FFF2-40B4-BE49-F238E27FC236}">
              <a16:creationId xmlns:a16="http://schemas.microsoft.com/office/drawing/2014/main" id="{9C3694D5-94AC-47D9-B00B-906BE042F61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94" name="AutoShape 1">
          <a:extLst>
            <a:ext uri="{FF2B5EF4-FFF2-40B4-BE49-F238E27FC236}">
              <a16:creationId xmlns:a16="http://schemas.microsoft.com/office/drawing/2014/main" id="{63FD4845-83E7-4A6A-9465-53A36E720E2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95" name="AutoShape 2">
          <a:extLst>
            <a:ext uri="{FF2B5EF4-FFF2-40B4-BE49-F238E27FC236}">
              <a16:creationId xmlns:a16="http://schemas.microsoft.com/office/drawing/2014/main" id="{3D67780E-5852-43C0-B0E1-46205904D2D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696" name="AutoShape 3">
          <a:extLst>
            <a:ext uri="{FF2B5EF4-FFF2-40B4-BE49-F238E27FC236}">
              <a16:creationId xmlns:a16="http://schemas.microsoft.com/office/drawing/2014/main" id="{93D063D5-715A-4B60-9500-1A289AB4511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511</xdr:row>
      <xdr:rowOff>0</xdr:rowOff>
    </xdr:from>
    <xdr:ext cx="304800" cy="304800"/>
    <xdr:sp macro="" textlink="">
      <xdr:nvSpPr>
        <xdr:cNvPr id="18697" name="AutoShape 5">
          <a:extLst>
            <a:ext uri="{FF2B5EF4-FFF2-40B4-BE49-F238E27FC236}">
              <a16:creationId xmlns:a16="http://schemas.microsoft.com/office/drawing/2014/main" id="{F4B65B59-E8F3-4E15-BBDD-B0841A7586D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98" name="AutoShape 1">
          <a:extLst>
            <a:ext uri="{FF2B5EF4-FFF2-40B4-BE49-F238E27FC236}">
              <a16:creationId xmlns:a16="http://schemas.microsoft.com/office/drawing/2014/main" id="{85558934-BEF5-4B14-B4C6-3C52D1954D3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699" name="AutoShape 2">
          <a:extLst>
            <a:ext uri="{FF2B5EF4-FFF2-40B4-BE49-F238E27FC236}">
              <a16:creationId xmlns:a16="http://schemas.microsoft.com/office/drawing/2014/main" id="{E5FC93E9-1215-4E3B-BC36-2EC7E2B27986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00" name="AutoShape 3">
          <a:extLst>
            <a:ext uri="{FF2B5EF4-FFF2-40B4-BE49-F238E27FC236}">
              <a16:creationId xmlns:a16="http://schemas.microsoft.com/office/drawing/2014/main" id="{9A94A0F7-9ED3-4920-8EC0-851E3C108A4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01" name="AutoShape 1">
          <a:extLst>
            <a:ext uri="{FF2B5EF4-FFF2-40B4-BE49-F238E27FC236}">
              <a16:creationId xmlns:a16="http://schemas.microsoft.com/office/drawing/2014/main" id="{6CD3D4E1-2EA5-4E09-82DB-79CF089FB7D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02" name="AutoShape 2">
          <a:extLst>
            <a:ext uri="{FF2B5EF4-FFF2-40B4-BE49-F238E27FC236}">
              <a16:creationId xmlns:a16="http://schemas.microsoft.com/office/drawing/2014/main" id="{669221E7-EAEF-42FE-A6D5-701B45D60F4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03" name="AutoShape 3">
          <a:extLst>
            <a:ext uri="{FF2B5EF4-FFF2-40B4-BE49-F238E27FC236}">
              <a16:creationId xmlns:a16="http://schemas.microsoft.com/office/drawing/2014/main" id="{FDE8B1AA-B978-499F-83F4-9C5BF3C2301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04" name="AutoShape 1">
          <a:extLst>
            <a:ext uri="{FF2B5EF4-FFF2-40B4-BE49-F238E27FC236}">
              <a16:creationId xmlns:a16="http://schemas.microsoft.com/office/drawing/2014/main" id="{FC3C2517-7D46-4A30-BDE4-34CDB68263B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05" name="AutoShape 2">
          <a:extLst>
            <a:ext uri="{FF2B5EF4-FFF2-40B4-BE49-F238E27FC236}">
              <a16:creationId xmlns:a16="http://schemas.microsoft.com/office/drawing/2014/main" id="{2808E1E5-30B1-4FC3-A07F-F64427E1B96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06" name="AutoShape 3">
          <a:extLst>
            <a:ext uri="{FF2B5EF4-FFF2-40B4-BE49-F238E27FC236}">
              <a16:creationId xmlns:a16="http://schemas.microsoft.com/office/drawing/2014/main" id="{374A5052-36D9-43F4-8380-0FD22CD871A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07" name="AutoShape 1">
          <a:extLst>
            <a:ext uri="{FF2B5EF4-FFF2-40B4-BE49-F238E27FC236}">
              <a16:creationId xmlns:a16="http://schemas.microsoft.com/office/drawing/2014/main" id="{8A9E8B6B-96E8-4E68-AAC5-A753DCEBC9F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08" name="AutoShape 2">
          <a:extLst>
            <a:ext uri="{FF2B5EF4-FFF2-40B4-BE49-F238E27FC236}">
              <a16:creationId xmlns:a16="http://schemas.microsoft.com/office/drawing/2014/main" id="{C27F91E6-0DA2-4808-9F51-7729FD61620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09" name="AutoShape 3">
          <a:extLst>
            <a:ext uri="{FF2B5EF4-FFF2-40B4-BE49-F238E27FC236}">
              <a16:creationId xmlns:a16="http://schemas.microsoft.com/office/drawing/2014/main" id="{FE7407C3-BA81-4454-B1AF-AE2BFC70C02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10" name="AutoShape 1">
          <a:extLst>
            <a:ext uri="{FF2B5EF4-FFF2-40B4-BE49-F238E27FC236}">
              <a16:creationId xmlns:a16="http://schemas.microsoft.com/office/drawing/2014/main" id="{13F3BDB5-83E5-42A6-934B-1EE9935176FB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11" name="AutoShape 2">
          <a:extLst>
            <a:ext uri="{FF2B5EF4-FFF2-40B4-BE49-F238E27FC236}">
              <a16:creationId xmlns:a16="http://schemas.microsoft.com/office/drawing/2014/main" id="{0E420581-B38C-4715-98E9-A6732B8A162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12" name="AutoShape 3">
          <a:extLst>
            <a:ext uri="{FF2B5EF4-FFF2-40B4-BE49-F238E27FC236}">
              <a16:creationId xmlns:a16="http://schemas.microsoft.com/office/drawing/2014/main" id="{4BDBF542-5C01-4415-8300-BEE3A2BDBBE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13" name="AutoShape 1">
          <a:extLst>
            <a:ext uri="{FF2B5EF4-FFF2-40B4-BE49-F238E27FC236}">
              <a16:creationId xmlns:a16="http://schemas.microsoft.com/office/drawing/2014/main" id="{9C9BC2F5-50F0-4381-94E0-67103B72FDA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14" name="AutoShape 2">
          <a:extLst>
            <a:ext uri="{FF2B5EF4-FFF2-40B4-BE49-F238E27FC236}">
              <a16:creationId xmlns:a16="http://schemas.microsoft.com/office/drawing/2014/main" id="{90804DBF-A3F5-4590-8ABE-92678183776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15" name="AutoShape 3">
          <a:extLst>
            <a:ext uri="{FF2B5EF4-FFF2-40B4-BE49-F238E27FC236}">
              <a16:creationId xmlns:a16="http://schemas.microsoft.com/office/drawing/2014/main" id="{DFF95131-C0AB-45F9-8BA5-5BD48FD92EE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16" name="AutoShape 1">
          <a:extLst>
            <a:ext uri="{FF2B5EF4-FFF2-40B4-BE49-F238E27FC236}">
              <a16:creationId xmlns:a16="http://schemas.microsoft.com/office/drawing/2014/main" id="{CF11F7D5-4D99-4F0C-AA77-96E104F5CAA7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17" name="AutoShape 2">
          <a:extLst>
            <a:ext uri="{FF2B5EF4-FFF2-40B4-BE49-F238E27FC236}">
              <a16:creationId xmlns:a16="http://schemas.microsoft.com/office/drawing/2014/main" id="{6E879E69-12B6-42E4-8CCA-F365373A45B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18" name="AutoShape 3">
          <a:extLst>
            <a:ext uri="{FF2B5EF4-FFF2-40B4-BE49-F238E27FC236}">
              <a16:creationId xmlns:a16="http://schemas.microsoft.com/office/drawing/2014/main" id="{4F4ACD3C-B9E7-4305-B64D-4309C70E05C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19" name="AutoShape 1">
          <a:extLst>
            <a:ext uri="{FF2B5EF4-FFF2-40B4-BE49-F238E27FC236}">
              <a16:creationId xmlns:a16="http://schemas.microsoft.com/office/drawing/2014/main" id="{5C68B49A-4C7A-4022-B09F-CFDF01C79D4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20" name="AutoShape 2">
          <a:extLst>
            <a:ext uri="{FF2B5EF4-FFF2-40B4-BE49-F238E27FC236}">
              <a16:creationId xmlns:a16="http://schemas.microsoft.com/office/drawing/2014/main" id="{D7956A67-A4A8-4889-B5BF-6B2E1342401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21" name="AutoShape 3">
          <a:extLst>
            <a:ext uri="{FF2B5EF4-FFF2-40B4-BE49-F238E27FC236}">
              <a16:creationId xmlns:a16="http://schemas.microsoft.com/office/drawing/2014/main" id="{9ADA567F-CD6D-4F9C-AACF-8447444FB7B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22" name="AutoShape 1">
          <a:extLst>
            <a:ext uri="{FF2B5EF4-FFF2-40B4-BE49-F238E27FC236}">
              <a16:creationId xmlns:a16="http://schemas.microsoft.com/office/drawing/2014/main" id="{8A0C25A0-83E7-4156-9B66-FE807410B973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23" name="AutoShape 2">
          <a:extLst>
            <a:ext uri="{FF2B5EF4-FFF2-40B4-BE49-F238E27FC236}">
              <a16:creationId xmlns:a16="http://schemas.microsoft.com/office/drawing/2014/main" id="{24D616BD-C366-413C-B35A-E0D3E3A2ECD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24" name="AutoShape 3">
          <a:extLst>
            <a:ext uri="{FF2B5EF4-FFF2-40B4-BE49-F238E27FC236}">
              <a16:creationId xmlns:a16="http://schemas.microsoft.com/office/drawing/2014/main" id="{48F87F2C-BEDB-45B4-A271-ACBED195E33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25" name="AutoShape 1">
          <a:extLst>
            <a:ext uri="{FF2B5EF4-FFF2-40B4-BE49-F238E27FC236}">
              <a16:creationId xmlns:a16="http://schemas.microsoft.com/office/drawing/2014/main" id="{CB5231DC-A342-4BBF-9773-7DAEE53E12B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26" name="AutoShape 2">
          <a:extLst>
            <a:ext uri="{FF2B5EF4-FFF2-40B4-BE49-F238E27FC236}">
              <a16:creationId xmlns:a16="http://schemas.microsoft.com/office/drawing/2014/main" id="{D3764870-9BBF-42A3-9E7B-56A73FE5627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27" name="AutoShape 3">
          <a:extLst>
            <a:ext uri="{FF2B5EF4-FFF2-40B4-BE49-F238E27FC236}">
              <a16:creationId xmlns:a16="http://schemas.microsoft.com/office/drawing/2014/main" id="{B348E9F7-E6F6-43FF-8461-40D6E721E22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28" name="AutoShape 1">
          <a:extLst>
            <a:ext uri="{FF2B5EF4-FFF2-40B4-BE49-F238E27FC236}">
              <a16:creationId xmlns:a16="http://schemas.microsoft.com/office/drawing/2014/main" id="{4982E3B7-78A1-47D7-9461-ED04002008A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29" name="AutoShape 2">
          <a:extLst>
            <a:ext uri="{FF2B5EF4-FFF2-40B4-BE49-F238E27FC236}">
              <a16:creationId xmlns:a16="http://schemas.microsoft.com/office/drawing/2014/main" id="{AEA54CEC-BB02-4563-92A7-04836D03AFF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30" name="AutoShape 3">
          <a:extLst>
            <a:ext uri="{FF2B5EF4-FFF2-40B4-BE49-F238E27FC236}">
              <a16:creationId xmlns:a16="http://schemas.microsoft.com/office/drawing/2014/main" id="{C4152805-FE41-4ACF-9C72-F48D0209F5B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1" name="AutoShape 1">
          <a:extLst>
            <a:ext uri="{FF2B5EF4-FFF2-40B4-BE49-F238E27FC236}">
              <a16:creationId xmlns:a16="http://schemas.microsoft.com/office/drawing/2014/main" id="{1D7A1AA9-62AE-4415-807B-E5538179C03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2" name="AutoShape 2">
          <a:extLst>
            <a:ext uri="{FF2B5EF4-FFF2-40B4-BE49-F238E27FC236}">
              <a16:creationId xmlns:a16="http://schemas.microsoft.com/office/drawing/2014/main" id="{E487E313-9F5B-4B50-90DC-5D81EE6E840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3" name="AutoShape 3">
          <a:extLst>
            <a:ext uri="{FF2B5EF4-FFF2-40B4-BE49-F238E27FC236}">
              <a16:creationId xmlns:a16="http://schemas.microsoft.com/office/drawing/2014/main" id="{0CC5FAC3-FEDA-4995-94D7-7043454599E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34" name="AutoShape 1">
          <a:extLst>
            <a:ext uri="{FF2B5EF4-FFF2-40B4-BE49-F238E27FC236}">
              <a16:creationId xmlns:a16="http://schemas.microsoft.com/office/drawing/2014/main" id="{151741F7-3FE8-433A-8476-3A2F43ED5E2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35" name="AutoShape 2">
          <a:extLst>
            <a:ext uri="{FF2B5EF4-FFF2-40B4-BE49-F238E27FC236}">
              <a16:creationId xmlns:a16="http://schemas.microsoft.com/office/drawing/2014/main" id="{FE6507D3-80C0-402D-AFBA-C230A70F6E4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36" name="AutoShape 3">
          <a:extLst>
            <a:ext uri="{FF2B5EF4-FFF2-40B4-BE49-F238E27FC236}">
              <a16:creationId xmlns:a16="http://schemas.microsoft.com/office/drawing/2014/main" id="{34416A0E-4D04-405F-A8FC-242B471E3D2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7" name="AutoShape 1">
          <a:extLst>
            <a:ext uri="{FF2B5EF4-FFF2-40B4-BE49-F238E27FC236}">
              <a16:creationId xmlns:a16="http://schemas.microsoft.com/office/drawing/2014/main" id="{59E6D1C3-CCF9-4AD7-9952-B0DEA356014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8" name="AutoShape 2">
          <a:extLst>
            <a:ext uri="{FF2B5EF4-FFF2-40B4-BE49-F238E27FC236}">
              <a16:creationId xmlns:a16="http://schemas.microsoft.com/office/drawing/2014/main" id="{4D65A03B-68DF-433D-8E23-39505817C5E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39" name="AutoShape 3">
          <a:extLst>
            <a:ext uri="{FF2B5EF4-FFF2-40B4-BE49-F238E27FC236}">
              <a16:creationId xmlns:a16="http://schemas.microsoft.com/office/drawing/2014/main" id="{9C328739-7FCF-4AE6-98AA-0EAB949ECFE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40" name="AutoShape 1">
          <a:extLst>
            <a:ext uri="{FF2B5EF4-FFF2-40B4-BE49-F238E27FC236}">
              <a16:creationId xmlns:a16="http://schemas.microsoft.com/office/drawing/2014/main" id="{0D37DE7C-BD6B-43F0-A4C2-04AEB5BA3D1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41" name="AutoShape 2">
          <a:extLst>
            <a:ext uri="{FF2B5EF4-FFF2-40B4-BE49-F238E27FC236}">
              <a16:creationId xmlns:a16="http://schemas.microsoft.com/office/drawing/2014/main" id="{E31C154E-880A-415C-8014-780D6613CD9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42" name="AutoShape 3">
          <a:extLst>
            <a:ext uri="{FF2B5EF4-FFF2-40B4-BE49-F238E27FC236}">
              <a16:creationId xmlns:a16="http://schemas.microsoft.com/office/drawing/2014/main" id="{5B447A28-D807-4207-8AE3-157767ECCD87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43" name="AutoShape 1">
          <a:extLst>
            <a:ext uri="{FF2B5EF4-FFF2-40B4-BE49-F238E27FC236}">
              <a16:creationId xmlns:a16="http://schemas.microsoft.com/office/drawing/2014/main" id="{BC898DC9-55D5-48CA-B345-BC65D14E857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44" name="AutoShape 2">
          <a:extLst>
            <a:ext uri="{FF2B5EF4-FFF2-40B4-BE49-F238E27FC236}">
              <a16:creationId xmlns:a16="http://schemas.microsoft.com/office/drawing/2014/main" id="{9240ABD1-2C60-4641-8BDB-79C2776A304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45" name="AutoShape 3">
          <a:extLst>
            <a:ext uri="{FF2B5EF4-FFF2-40B4-BE49-F238E27FC236}">
              <a16:creationId xmlns:a16="http://schemas.microsoft.com/office/drawing/2014/main" id="{0A13A501-24A9-4500-BB3F-ADDF22DDFF86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511</xdr:row>
      <xdr:rowOff>0</xdr:rowOff>
    </xdr:from>
    <xdr:ext cx="304800" cy="304800"/>
    <xdr:sp macro="" textlink="">
      <xdr:nvSpPr>
        <xdr:cNvPr id="18746" name="AutoShape 5">
          <a:extLst>
            <a:ext uri="{FF2B5EF4-FFF2-40B4-BE49-F238E27FC236}">
              <a16:creationId xmlns:a16="http://schemas.microsoft.com/office/drawing/2014/main" id="{E957DA92-B3EB-4645-9526-A6180DB0562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47" name="AutoShape 1">
          <a:extLst>
            <a:ext uri="{FF2B5EF4-FFF2-40B4-BE49-F238E27FC236}">
              <a16:creationId xmlns:a16="http://schemas.microsoft.com/office/drawing/2014/main" id="{0FD2641D-F473-4987-8A0E-5A4A8CA74EC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48" name="AutoShape 2">
          <a:extLst>
            <a:ext uri="{FF2B5EF4-FFF2-40B4-BE49-F238E27FC236}">
              <a16:creationId xmlns:a16="http://schemas.microsoft.com/office/drawing/2014/main" id="{421CB849-0DA0-4EDE-BEC8-4F31A72BEB1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49" name="AutoShape 3">
          <a:extLst>
            <a:ext uri="{FF2B5EF4-FFF2-40B4-BE49-F238E27FC236}">
              <a16:creationId xmlns:a16="http://schemas.microsoft.com/office/drawing/2014/main" id="{01B598B3-E944-4B5A-B456-9D2CE4C005F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50" name="AutoShape 1">
          <a:extLst>
            <a:ext uri="{FF2B5EF4-FFF2-40B4-BE49-F238E27FC236}">
              <a16:creationId xmlns:a16="http://schemas.microsoft.com/office/drawing/2014/main" id="{E770A5E8-4A1D-41C0-AA8F-1694AE49930F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51" name="AutoShape 2">
          <a:extLst>
            <a:ext uri="{FF2B5EF4-FFF2-40B4-BE49-F238E27FC236}">
              <a16:creationId xmlns:a16="http://schemas.microsoft.com/office/drawing/2014/main" id="{54FBA8A7-5A61-4A4A-AA2C-4BCC7FBA277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52" name="AutoShape 3">
          <a:extLst>
            <a:ext uri="{FF2B5EF4-FFF2-40B4-BE49-F238E27FC236}">
              <a16:creationId xmlns:a16="http://schemas.microsoft.com/office/drawing/2014/main" id="{4228CECA-56D2-4F91-91F2-3FC11060BA0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53" name="AutoShape 1">
          <a:extLst>
            <a:ext uri="{FF2B5EF4-FFF2-40B4-BE49-F238E27FC236}">
              <a16:creationId xmlns:a16="http://schemas.microsoft.com/office/drawing/2014/main" id="{BA53E2C1-65BD-4FBC-963F-71738C9AE2A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54" name="AutoShape 2">
          <a:extLst>
            <a:ext uri="{FF2B5EF4-FFF2-40B4-BE49-F238E27FC236}">
              <a16:creationId xmlns:a16="http://schemas.microsoft.com/office/drawing/2014/main" id="{A22AB02E-5C98-4F72-9D01-65713C1B8A3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55" name="AutoShape 3">
          <a:extLst>
            <a:ext uri="{FF2B5EF4-FFF2-40B4-BE49-F238E27FC236}">
              <a16:creationId xmlns:a16="http://schemas.microsoft.com/office/drawing/2014/main" id="{5A92819D-2920-4F3B-9AD8-733CC87375C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56" name="AutoShape 1">
          <a:extLst>
            <a:ext uri="{FF2B5EF4-FFF2-40B4-BE49-F238E27FC236}">
              <a16:creationId xmlns:a16="http://schemas.microsoft.com/office/drawing/2014/main" id="{F766B113-8786-4682-996E-96D95EDB395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57" name="AutoShape 2">
          <a:extLst>
            <a:ext uri="{FF2B5EF4-FFF2-40B4-BE49-F238E27FC236}">
              <a16:creationId xmlns:a16="http://schemas.microsoft.com/office/drawing/2014/main" id="{98CDCD46-2E05-4888-9A9C-7D424E29126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58" name="AutoShape 3">
          <a:extLst>
            <a:ext uri="{FF2B5EF4-FFF2-40B4-BE49-F238E27FC236}">
              <a16:creationId xmlns:a16="http://schemas.microsoft.com/office/drawing/2014/main" id="{C6F7BE1E-F6F3-46DB-9E87-EA5836AAAE0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59" name="AutoShape 1">
          <a:extLst>
            <a:ext uri="{FF2B5EF4-FFF2-40B4-BE49-F238E27FC236}">
              <a16:creationId xmlns:a16="http://schemas.microsoft.com/office/drawing/2014/main" id="{B1153A9D-C981-4163-96F9-8F924B2E4F5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60" name="AutoShape 2">
          <a:extLst>
            <a:ext uri="{FF2B5EF4-FFF2-40B4-BE49-F238E27FC236}">
              <a16:creationId xmlns:a16="http://schemas.microsoft.com/office/drawing/2014/main" id="{28366442-94C5-4AE6-8E40-4337B115515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61" name="AutoShape 3">
          <a:extLst>
            <a:ext uri="{FF2B5EF4-FFF2-40B4-BE49-F238E27FC236}">
              <a16:creationId xmlns:a16="http://schemas.microsoft.com/office/drawing/2014/main" id="{E6286CEF-5280-42B9-B5EA-F9D914DBECE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62" name="AutoShape 1">
          <a:extLst>
            <a:ext uri="{FF2B5EF4-FFF2-40B4-BE49-F238E27FC236}">
              <a16:creationId xmlns:a16="http://schemas.microsoft.com/office/drawing/2014/main" id="{13152BFC-2BB9-41D4-B98C-436B5767721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63" name="AutoShape 2">
          <a:extLst>
            <a:ext uri="{FF2B5EF4-FFF2-40B4-BE49-F238E27FC236}">
              <a16:creationId xmlns:a16="http://schemas.microsoft.com/office/drawing/2014/main" id="{1B39EEFF-06BE-4FE5-8E34-1E60E365CC9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64" name="AutoShape 3">
          <a:extLst>
            <a:ext uri="{FF2B5EF4-FFF2-40B4-BE49-F238E27FC236}">
              <a16:creationId xmlns:a16="http://schemas.microsoft.com/office/drawing/2014/main" id="{E356991F-E774-40F0-9D43-A72B39C61EF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65" name="AutoShape 1">
          <a:extLst>
            <a:ext uri="{FF2B5EF4-FFF2-40B4-BE49-F238E27FC236}">
              <a16:creationId xmlns:a16="http://schemas.microsoft.com/office/drawing/2014/main" id="{91F2D2E2-BE09-4EE8-9687-B8BBE2B4117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66" name="AutoShape 2">
          <a:extLst>
            <a:ext uri="{FF2B5EF4-FFF2-40B4-BE49-F238E27FC236}">
              <a16:creationId xmlns:a16="http://schemas.microsoft.com/office/drawing/2014/main" id="{8BCB6603-B951-4605-B5FB-E6F53023B8F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67" name="AutoShape 3">
          <a:extLst>
            <a:ext uri="{FF2B5EF4-FFF2-40B4-BE49-F238E27FC236}">
              <a16:creationId xmlns:a16="http://schemas.microsoft.com/office/drawing/2014/main" id="{E2BE4654-53BF-45E3-80F4-718CB91FB81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68" name="AutoShape 1">
          <a:extLst>
            <a:ext uri="{FF2B5EF4-FFF2-40B4-BE49-F238E27FC236}">
              <a16:creationId xmlns:a16="http://schemas.microsoft.com/office/drawing/2014/main" id="{BEBF7C2B-5713-4EFE-B4E9-22E9C58D140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69" name="AutoShape 2">
          <a:extLst>
            <a:ext uri="{FF2B5EF4-FFF2-40B4-BE49-F238E27FC236}">
              <a16:creationId xmlns:a16="http://schemas.microsoft.com/office/drawing/2014/main" id="{8C43A853-2A3B-4BC3-91CB-70CC34F6F7A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70" name="AutoShape 3">
          <a:extLst>
            <a:ext uri="{FF2B5EF4-FFF2-40B4-BE49-F238E27FC236}">
              <a16:creationId xmlns:a16="http://schemas.microsoft.com/office/drawing/2014/main" id="{D117C191-8A3A-45C8-A4B6-C0C04673778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71" name="AutoShape 1">
          <a:extLst>
            <a:ext uri="{FF2B5EF4-FFF2-40B4-BE49-F238E27FC236}">
              <a16:creationId xmlns:a16="http://schemas.microsoft.com/office/drawing/2014/main" id="{F7733210-ED0F-4C65-BFFF-AC0EB648779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72" name="AutoShape 2">
          <a:extLst>
            <a:ext uri="{FF2B5EF4-FFF2-40B4-BE49-F238E27FC236}">
              <a16:creationId xmlns:a16="http://schemas.microsoft.com/office/drawing/2014/main" id="{CD0519FE-DBF0-485E-A4C4-91144D3FFE0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73" name="AutoShape 3">
          <a:extLst>
            <a:ext uri="{FF2B5EF4-FFF2-40B4-BE49-F238E27FC236}">
              <a16:creationId xmlns:a16="http://schemas.microsoft.com/office/drawing/2014/main" id="{78B868AF-632A-45C2-BCFE-1C43C0EBE59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74" name="AutoShape 1">
          <a:extLst>
            <a:ext uri="{FF2B5EF4-FFF2-40B4-BE49-F238E27FC236}">
              <a16:creationId xmlns:a16="http://schemas.microsoft.com/office/drawing/2014/main" id="{4AF996CD-3FAD-4A77-B885-B92CC74AA04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75" name="AutoShape 2">
          <a:extLst>
            <a:ext uri="{FF2B5EF4-FFF2-40B4-BE49-F238E27FC236}">
              <a16:creationId xmlns:a16="http://schemas.microsoft.com/office/drawing/2014/main" id="{0BD43FD7-C548-49F1-9A25-015D81ABC05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76" name="AutoShape 3">
          <a:extLst>
            <a:ext uri="{FF2B5EF4-FFF2-40B4-BE49-F238E27FC236}">
              <a16:creationId xmlns:a16="http://schemas.microsoft.com/office/drawing/2014/main" id="{E0C3694F-8A34-46D1-8B2C-0E283AFE26F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77" name="AutoShape 1">
          <a:extLst>
            <a:ext uri="{FF2B5EF4-FFF2-40B4-BE49-F238E27FC236}">
              <a16:creationId xmlns:a16="http://schemas.microsoft.com/office/drawing/2014/main" id="{F6A50B99-0938-4FA7-AAA5-2A21296255B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78" name="AutoShape 2">
          <a:extLst>
            <a:ext uri="{FF2B5EF4-FFF2-40B4-BE49-F238E27FC236}">
              <a16:creationId xmlns:a16="http://schemas.microsoft.com/office/drawing/2014/main" id="{5EB0683E-0313-4E92-A212-0E091FA4AEC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79" name="AutoShape 3">
          <a:extLst>
            <a:ext uri="{FF2B5EF4-FFF2-40B4-BE49-F238E27FC236}">
              <a16:creationId xmlns:a16="http://schemas.microsoft.com/office/drawing/2014/main" id="{EEC43EB3-4754-43E2-8FA4-37D84F79283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0" name="AutoShape 1">
          <a:extLst>
            <a:ext uri="{FF2B5EF4-FFF2-40B4-BE49-F238E27FC236}">
              <a16:creationId xmlns:a16="http://schemas.microsoft.com/office/drawing/2014/main" id="{338AD088-9A89-4E77-A13A-5CAC4121ECC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1" name="AutoShape 2">
          <a:extLst>
            <a:ext uri="{FF2B5EF4-FFF2-40B4-BE49-F238E27FC236}">
              <a16:creationId xmlns:a16="http://schemas.microsoft.com/office/drawing/2014/main" id="{8B583954-75FC-476A-9C86-B502CA506A5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2" name="AutoShape 3">
          <a:extLst>
            <a:ext uri="{FF2B5EF4-FFF2-40B4-BE49-F238E27FC236}">
              <a16:creationId xmlns:a16="http://schemas.microsoft.com/office/drawing/2014/main" id="{298244E4-16F2-4D42-99D9-0E7BD985BB5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83" name="AutoShape 1">
          <a:extLst>
            <a:ext uri="{FF2B5EF4-FFF2-40B4-BE49-F238E27FC236}">
              <a16:creationId xmlns:a16="http://schemas.microsoft.com/office/drawing/2014/main" id="{94572FC2-17C8-4DE2-897E-849A1458C772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84" name="AutoShape 2">
          <a:extLst>
            <a:ext uri="{FF2B5EF4-FFF2-40B4-BE49-F238E27FC236}">
              <a16:creationId xmlns:a16="http://schemas.microsoft.com/office/drawing/2014/main" id="{F4C94BC2-C126-44A0-8EF3-A9D1F7D35A53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85" name="AutoShape 3">
          <a:extLst>
            <a:ext uri="{FF2B5EF4-FFF2-40B4-BE49-F238E27FC236}">
              <a16:creationId xmlns:a16="http://schemas.microsoft.com/office/drawing/2014/main" id="{D9CA1293-2F23-4632-BD3D-B951225DEC4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6" name="AutoShape 1">
          <a:extLst>
            <a:ext uri="{FF2B5EF4-FFF2-40B4-BE49-F238E27FC236}">
              <a16:creationId xmlns:a16="http://schemas.microsoft.com/office/drawing/2014/main" id="{972BD658-7EE3-4CF3-8DEE-52E943E7774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7" name="AutoShape 2">
          <a:extLst>
            <a:ext uri="{FF2B5EF4-FFF2-40B4-BE49-F238E27FC236}">
              <a16:creationId xmlns:a16="http://schemas.microsoft.com/office/drawing/2014/main" id="{C46346E5-FF21-4485-9D67-447D332A0D7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88" name="AutoShape 3">
          <a:extLst>
            <a:ext uri="{FF2B5EF4-FFF2-40B4-BE49-F238E27FC236}">
              <a16:creationId xmlns:a16="http://schemas.microsoft.com/office/drawing/2014/main" id="{5959A364-B100-4970-BB19-A93299A5450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89" name="AutoShape 1">
          <a:extLst>
            <a:ext uri="{FF2B5EF4-FFF2-40B4-BE49-F238E27FC236}">
              <a16:creationId xmlns:a16="http://schemas.microsoft.com/office/drawing/2014/main" id="{29DC0A2E-90DC-4FD1-9A7F-BEF76A950D87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90" name="AutoShape 2">
          <a:extLst>
            <a:ext uri="{FF2B5EF4-FFF2-40B4-BE49-F238E27FC236}">
              <a16:creationId xmlns:a16="http://schemas.microsoft.com/office/drawing/2014/main" id="{B423A113-C420-43D9-81AC-76E654B12FE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791" name="AutoShape 3">
          <a:extLst>
            <a:ext uri="{FF2B5EF4-FFF2-40B4-BE49-F238E27FC236}">
              <a16:creationId xmlns:a16="http://schemas.microsoft.com/office/drawing/2014/main" id="{8BF9BF9B-7D37-44CE-9199-FED852866AA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92" name="AutoShape 1">
          <a:extLst>
            <a:ext uri="{FF2B5EF4-FFF2-40B4-BE49-F238E27FC236}">
              <a16:creationId xmlns:a16="http://schemas.microsoft.com/office/drawing/2014/main" id="{BEAC80FB-E1A8-4014-936A-FAAF24DEF82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93" name="AutoShape 2">
          <a:extLst>
            <a:ext uri="{FF2B5EF4-FFF2-40B4-BE49-F238E27FC236}">
              <a16:creationId xmlns:a16="http://schemas.microsoft.com/office/drawing/2014/main" id="{786C444A-1386-4945-A345-9E8B98F6E01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94" name="AutoShape 3">
          <a:extLst>
            <a:ext uri="{FF2B5EF4-FFF2-40B4-BE49-F238E27FC236}">
              <a16:creationId xmlns:a16="http://schemas.microsoft.com/office/drawing/2014/main" id="{BE26E14C-B35D-4A82-BBDD-9F4E79F50B9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511</xdr:row>
      <xdr:rowOff>0</xdr:rowOff>
    </xdr:from>
    <xdr:ext cx="304800" cy="304800"/>
    <xdr:sp macro="" textlink="">
      <xdr:nvSpPr>
        <xdr:cNvPr id="18795" name="AutoShape 5">
          <a:extLst>
            <a:ext uri="{FF2B5EF4-FFF2-40B4-BE49-F238E27FC236}">
              <a16:creationId xmlns:a16="http://schemas.microsoft.com/office/drawing/2014/main" id="{16497C5F-E44B-4E52-A479-47060BC35D0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96" name="AutoShape 1">
          <a:extLst>
            <a:ext uri="{FF2B5EF4-FFF2-40B4-BE49-F238E27FC236}">
              <a16:creationId xmlns:a16="http://schemas.microsoft.com/office/drawing/2014/main" id="{86B114C5-0244-4238-A8A4-36440D66329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97" name="AutoShape 2">
          <a:extLst>
            <a:ext uri="{FF2B5EF4-FFF2-40B4-BE49-F238E27FC236}">
              <a16:creationId xmlns:a16="http://schemas.microsoft.com/office/drawing/2014/main" id="{4A1CE806-7AC3-4D2B-BA18-8424C449111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798" name="AutoShape 3">
          <a:extLst>
            <a:ext uri="{FF2B5EF4-FFF2-40B4-BE49-F238E27FC236}">
              <a16:creationId xmlns:a16="http://schemas.microsoft.com/office/drawing/2014/main" id="{7D0C8BE6-F20A-4AE2-A8C0-5FE37A02F2D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799" name="AutoShape 1">
          <a:extLst>
            <a:ext uri="{FF2B5EF4-FFF2-40B4-BE49-F238E27FC236}">
              <a16:creationId xmlns:a16="http://schemas.microsoft.com/office/drawing/2014/main" id="{1258C6DF-C8E6-4CD6-BF04-83CF6E227D71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00" name="AutoShape 2">
          <a:extLst>
            <a:ext uri="{FF2B5EF4-FFF2-40B4-BE49-F238E27FC236}">
              <a16:creationId xmlns:a16="http://schemas.microsoft.com/office/drawing/2014/main" id="{69C0D87D-A25F-4B10-B884-BA1B7EDA155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01" name="AutoShape 3">
          <a:extLst>
            <a:ext uri="{FF2B5EF4-FFF2-40B4-BE49-F238E27FC236}">
              <a16:creationId xmlns:a16="http://schemas.microsoft.com/office/drawing/2014/main" id="{28F05788-E46D-43E6-9AF2-68BDABA8E53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02" name="AutoShape 1">
          <a:extLst>
            <a:ext uri="{FF2B5EF4-FFF2-40B4-BE49-F238E27FC236}">
              <a16:creationId xmlns:a16="http://schemas.microsoft.com/office/drawing/2014/main" id="{F1540824-6AC1-44F1-BBD6-7887E2733EC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03" name="AutoShape 2">
          <a:extLst>
            <a:ext uri="{FF2B5EF4-FFF2-40B4-BE49-F238E27FC236}">
              <a16:creationId xmlns:a16="http://schemas.microsoft.com/office/drawing/2014/main" id="{21CADEF8-1705-46AA-8E6E-0E219761360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04" name="AutoShape 3">
          <a:extLst>
            <a:ext uri="{FF2B5EF4-FFF2-40B4-BE49-F238E27FC236}">
              <a16:creationId xmlns:a16="http://schemas.microsoft.com/office/drawing/2014/main" id="{C65ED631-933E-484F-98C5-B898A87C1B7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05" name="AutoShape 1">
          <a:extLst>
            <a:ext uri="{FF2B5EF4-FFF2-40B4-BE49-F238E27FC236}">
              <a16:creationId xmlns:a16="http://schemas.microsoft.com/office/drawing/2014/main" id="{F278FA50-4788-401F-8C17-0FBBF147730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06" name="AutoShape 2">
          <a:extLst>
            <a:ext uri="{FF2B5EF4-FFF2-40B4-BE49-F238E27FC236}">
              <a16:creationId xmlns:a16="http://schemas.microsoft.com/office/drawing/2014/main" id="{8E5F97F6-0870-4A33-8C7B-8143C97ADB6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07" name="AutoShape 3">
          <a:extLst>
            <a:ext uri="{FF2B5EF4-FFF2-40B4-BE49-F238E27FC236}">
              <a16:creationId xmlns:a16="http://schemas.microsoft.com/office/drawing/2014/main" id="{CD3D289A-A3DD-452C-A23D-F38A2CFC03F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08" name="AutoShape 1">
          <a:extLst>
            <a:ext uri="{FF2B5EF4-FFF2-40B4-BE49-F238E27FC236}">
              <a16:creationId xmlns:a16="http://schemas.microsoft.com/office/drawing/2014/main" id="{F74D8BEC-F989-46F4-A06D-5DF0A3EAC43E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09" name="AutoShape 2">
          <a:extLst>
            <a:ext uri="{FF2B5EF4-FFF2-40B4-BE49-F238E27FC236}">
              <a16:creationId xmlns:a16="http://schemas.microsoft.com/office/drawing/2014/main" id="{6E058E3A-956C-4E76-8388-41D3C115444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10" name="AutoShape 3">
          <a:extLst>
            <a:ext uri="{FF2B5EF4-FFF2-40B4-BE49-F238E27FC236}">
              <a16:creationId xmlns:a16="http://schemas.microsoft.com/office/drawing/2014/main" id="{5228A4B7-08C4-40E8-8FE7-272A1B84833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1" name="AutoShape 1">
          <a:extLst>
            <a:ext uri="{FF2B5EF4-FFF2-40B4-BE49-F238E27FC236}">
              <a16:creationId xmlns:a16="http://schemas.microsoft.com/office/drawing/2014/main" id="{258F0BF9-04AB-4376-88E9-E9265085A2E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2" name="AutoShape 2">
          <a:extLst>
            <a:ext uri="{FF2B5EF4-FFF2-40B4-BE49-F238E27FC236}">
              <a16:creationId xmlns:a16="http://schemas.microsoft.com/office/drawing/2014/main" id="{0559759C-10B3-4305-8B7B-13A07A23B94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3" name="AutoShape 3">
          <a:extLst>
            <a:ext uri="{FF2B5EF4-FFF2-40B4-BE49-F238E27FC236}">
              <a16:creationId xmlns:a16="http://schemas.microsoft.com/office/drawing/2014/main" id="{716A0FD1-94B2-43E9-B111-0E79D5B08A2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14" name="AutoShape 1">
          <a:extLst>
            <a:ext uri="{FF2B5EF4-FFF2-40B4-BE49-F238E27FC236}">
              <a16:creationId xmlns:a16="http://schemas.microsoft.com/office/drawing/2014/main" id="{AB9AD382-7238-47CA-BAB7-3E62D24A0A5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15" name="AutoShape 2">
          <a:extLst>
            <a:ext uri="{FF2B5EF4-FFF2-40B4-BE49-F238E27FC236}">
              <a16:creationId xmlns:a16="http://schemas.microsoft.com/office/drawing/2014/main" id="{00BE378F-18BC-4CB4-95F4-C3CB472E9A0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16" name="AutoShape 3">
          <a:extLst>
            <a:ext uri="{FF2B5EF4-FFF2-40B4-BE49-F238E27FC236}">
              <a16:creationId xmlns:a16="http://schemas.microsoft.com/office/drawing/2014/main" id="{B987FEC9-9850-477E-B90D-1D65A6B9927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7" name="AutoShape 1">
          <a:extLst>
            <a:ext uri="{FF2B5EF4-FFF2-40B4-BE49-F238E27FC236}">
              <a16:creationId xmlns:a16="http://schemas.microsoft.com/office/drawing/2014/main" id="{737B4D83-8386-47CE-9A33-5F4559032F2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8" name="AutoShape 2">
          <a:extLst>
            <a:ext uri="{FF2B5EF4-FFF2-40B4-BE49-F238E27FC236}">
              <a16:creationId xmlns:a16="http://schemas.microsoft.com/office/drawing/2014/main" id="{CA084109-AD85-4E83-ACEF-7FBB4BD6631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19" name="AutoShape 3">
          <a:extLst>
            <a:ext uri="{FF2B5EF4-FFF2-40B4-BE49-F238E27FC236}">
              <a16:creationId xmlns:a16="http://schemas.microsoft.com/office/drawing/2014/main" id="{CD319620-D35E-40DE-9823-13DF1E005099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20" name="AutoShape 1">
          <a:extLst>
            <a:ext uri="{FF2B5EF4-FFF2-40B4-BE49-F238E27FC236}">
              <a16:creationId xmlns:a16="http://schemas.microsoft.com/office/drawing/2014/main" id="{C26970EB-08BB-4D34-8D6F-4092ADCC046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21" name="AutoShape 2">
          <a:extLst>
            <a:ext uri="{FF2B5EF4-FFF2-40B4-BE49-F238E27FC236}">
              <a16:creationId xmlns:a16="http://schemas.microsoft.com/office/drawing/2014/main" id="{48CB270B-7CFA-4D6E-887D-B75F7A32B2D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22" name="AutoShape 3">
          <a:extLst>
            <a:ext uri="{FF2B5EF4-FFF2-40B4-BE49-F238E27FC236}">
              <a16:creationId xmlns:a16="http://schemas.microsoft.com/office/drawing/2014/main" id="{74F21BA4-0DFD-428D-B941-207E49A7931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23" name="AutoShape 1">
          <a:extLst>
            <a:ext uri="{FF2B5EF4-FFF2-40B4-BE49-F238E27FC236}">
              <a16:creationId xmlns:a16="http://schemas.microsoft.com/office/drawing/2014/main" id="{50CB55B9-DBAA-465F-BBE8-32113217C56F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24" name="AutoShape 2">
          <a:extLst>
            <a:ext uri="{FF2B5EF4-FFF2-40B4-BE49-F238E27FC236}">
              <a16:creationId xmlns:a16="http://schemas.microsoft.com/office/drawing/2014/main" id="{18B6B175-D803-4109-B64D-D855D18AF8A3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25" name="AutoShape 3">
          <a:extLst>
            <a:ext uri="{FF2B5EF4-FFF2-40B4-BE49-F238E27FC236}">
              <a16:creationId xmlns:a16="http://schemas.microsoft.com/office/drawing/2014/main" id="{CF971CA6-0541-408D-8535-D4D1DCF5207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26" name="AutoShape 1">
          <a:extLst>
            <a:ext uri="{FF2B5EF4-FFF2-40B4-BE49-F238E27FC236}">
              <a16:creationId xmlns:a16="http://schemas.microsoft.com/office/drawing/2014/main" id="{DA3F2AD9-BF6B-4B71-9F24-C988CD36924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27" name="AutoShape 2">
          <a:extLst>
            <a:ext uri="{FF2B5EF4-FFF2-40B4-BE49-F238E27FC236}">
              <a16:creationId xmlns:a16="http://schemas.microsoft.com/office/drawing/2014/main" id="{8D4CA28D-2788-49E1-B314-610472BDB56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28" name="AutoShape 3">
          <a:extLst>
            <a:ext uri="{FF2B5EF4-FFF2-40B4-BE49-F238E27FC236}">
              <a16:creationId xmlns:a16="http://schemas.microsoft.com/office/drawing/2014/main" id="{A2B49E3D-D9F8-40FC-935A-BA7AE3976B1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29" name="AutoShape 1">
          <a:extLst>
            <a:ext uri="{FF2B5EF4-FFF2-40B4-BE49-F238E27FC236}">
              <a16:creationId xmlns:a16="http://schemas.microsoft.com/office/drawing/2014/main" id="{53CBA05C-D2C0-4D58-A643-AB2ABC76E6F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30" name="AutoShape 2">
          <a:extLst>
            <a:ext uri="{FF2B5EF4-FFF2-40B4-BE49-F238E27FC236}">
              <a16:creationId xmlns:a16="http://schemas.microsoft.com/office/drawing/2014/main" id="{1DDBF7B9-BB0B-478D-989F-FDF24FD2451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31" name="AutoShape 3">
          <a:extLst>
            <a:ext uri="{FF2B5EF4-FFF2-40B4-BE49-F238E27FC236}">
              <a16:creationId xmlns:a16="http://schemas.microsoft.com/office/drawing/2014/main" id="{56154116-B47E-4965-81C3-94AD83AF0BB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32" name="AutoShape 1">
          <a:extLst>
            <a:ext uri="{FF2B5EF4-FFF2-40B4-BE49-F238E27FC236}">
              <a16:creationId xmlns:a16="http://schemas.microsoft.com/office/drawing/2014/main" id="{E34388AE-AB49-4EFE-9371-C7B43A09840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33" name="AutoShape 2">
          <a:extLst>
            <a:ext uri="{FF2B5EF4-FFF2-40B4-BE49-F238E27FC236}">
              <a16:creationId xmlns:a16="http://schemas.microsoft.com/office/drawing/2014/main" id="{8EF187AE-DEDB-4D78-92AE-4F4AB2512D0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34" name="AutoShape 3">
          <a:extLst>
            <a:ext uri="{FF2B5EF4-FFF2-40B4-BE49-F238E27FC236}">
              <a16:creationId xmlns:a16="http://schemas.microsoft.com/office/drawing/2014/main" id="{24241FE1-F783-4DB4-8F55-010B669903D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35" name="AutoShape 1">
          <a:extLst>
            <a:ext uri="{FF2B5EF4-FFF2-40B4-BE49-F238E27FC236}">
              <a16:creationId xmlns:a16="http://schemas.microsoft.com/office/drawing/2014/main" id="{765B219C-A503-4D4A-B449-B1E35462C6E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36" name="AutoShape 2">
          <a:extLst>
            <a:ext uri="{FF2B5EF4-FFF2-40B4-BE49-F238E27FC236}">
              <a16:creationId xmlns:a16="http://schemas.microsoft.com/office/drawing/2014/main" id="{20287635-D171-4D6E-89E5-FDFFE239C3E0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37" name="AutoShape 3">
          <a:extLst>
            <a:ext uri="{FF2B5EF4-FFF2-40B4-BE49-F238E27FC236}">
              <a16:creationId xmlns:a16="http://schemas.microsoft.com/office/drawing/2014/main" id="{7CA4FB9F-B8B0-4AD6-B68F-BA461B17776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38" name="AutoShape 1">
          <a:extLst>
            <a:ext uri="{FF2B5EF4-FFF2-40B4-BE49-F238E27FC236}">
              <a16:creationId xmlns:a16="http://schemas.microsoft.com/office/drawing/2014/main" id="{F578DA2F-4F57-4ECD-89AA-FBF564669DD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39" name="AutoShape 2">
          <a:extLst>
            <a:ext uri="{FF2B5EF4-FFF2-40B4-BE49-F238E27FC236}">
              <a16:creationId xmlns:a16="http://schemas.microsoft.com/office/drawing/2014/main" id="{E573E30B-A65E-4EB1-B78C-8B52035C94A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40" name="AutoShape 3">
          <a:extLst>
            <a:ext uri="{FF2B5EF4-FFF2-40B4-BE49-F238E27FC236}">
              <a16:creationId xmlns:a16="http://schemas.microsoft.com/office/drawing/2014/main" id="{69489AA8-065C-4FCA-80D6-737FBBCD85A4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41" name="AutoShape 1">
          <a:extLst>
            <a:ext uri="{FF2B5EF4-FFF2-40B4-BE49-F238E27FC236}">
              <a16:creationId xmlns:a16="http://schemas.microsoft.com/office/drawing/2014/main" id="{B7C068A9-0328-4355-8BB5-4F69851A865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42" name="AutoShape 2">
          <a:extLst>
            <a:ext uri="{FF2B5EF4-FFF2-40B4-BE49-F238E27FC236}">
              <a16:creationId xmlns:a16="http://schemas.microsoft.com/office/drawing/2014/main" id="{729456C6-6909-4B61-804F-CEE26A13F9F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43" name="AutoShape 3">
          <a:extLst>
            <a:ext uri="{FF2B5EF4-FFF2-40B4-BE49-F238E27FC236}">
              <a16:creationId xmlns:a16="http://schemas.microsoft.com/office/drawing/2014/main" id="{FDE2DA75-C299-40F0-826C-5309FB65A4C4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44" name="AutoShape 1">
          <a:extLst>
            <a:ext uri="{FF2B5EF4-FFF2-40B4-BE49-F238E27FC236}">
              <a16:creationId xmlns:a16="http://schemas.microsoft.com/office/drawing/2014/main" id="{726F087E-8BA6-4B30-B6D4-F280BA11DED3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45" name="AutoShape 2">
          <a:extLst>
            <a:ext uri="{FF2B5EF4-FFF2-40B4-BE49-F238E27FC236}">
              <a16:creationId xmlns:a16="http://schemas.microsoft.com/office/drawing/2014/main" id="{27E40D0E-F551-47C8-8EE4-E1851F88AD5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46" name="AutoShape 3">
          <a:extLst>
            <a:ext uri="{FF2B5EF4-FFF2-40B4-BE49-F238E27FC236}">
              <a16:creationId xmlns:a16="http://schemas.microsoft.com/office/drawing/2014/main" id="{6EED02AE-5A2E-45FB-8D8C-6ABEC05554C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519</xdr:row>
      <xdr:rowOff>0</xdr:rowOff>
    </xdr:from>
    <xdr:ext cx="304800" cy="304800"/>
    <xdr:sp macro="" textlink="">
      <xdr:nvSpPr>
        <xdr:cNvPr id="18847" name="AutoShape 5">
          <a:extLst>
            <a:ext uri="{FF2B5EF4-FFF2-40B4-BE49-F238E27FC236}">
              <a16:creationId xmlns:a16="http://schemas.microsoft.com/office/drawing/2014/main" id="{2054DA0E-72B6-4828-BF75-C0E104F365A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48" name="AutoShape 1">
          <a:extLst>
            <a:ext uri="{FF2B5EF4-FFF2-40B4-BE49-F238E27FC236}">
              <a16:creationId xmlns:a16="http://schemas.microsoft.com/office/drawing/2014/main" id="{D4E496C2-6CDC-4CEC-B01F-CE58E4248E96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49" name="AutoShape 2">
          <a:extLst>
            <a:ext uri="{FF2B5EF4-FFF2-40B4-BE49-F238E27FC236}">
              <a16:creationId xmlns:a16="http://schemas.microsoft.com/office/drawing/2014/main" id="{263E2865-57DE-4D6D-826C-310B97C7ACD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50" name="AutoShape 3">
          <a:extLst>
            <a:ext uri="{FF2B5EF4-FFF2-40B4-BE49-F238E27FC236}">
              <a16:creationId xmlns:a16="http://schemas.microsoft.com/office/drawing/2014/main" id="{BC351266-5535-40E2-AE23-1EB98B23F86D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51" name="AutoShape 1">
          <a:extLst>
            <a:ext uri="{FF2B5EF4-FFF2-40B4-BE49-F238E27FC236}">
              <a16:creationId xmlns:a16="http://schemas.microsoft.com/office/drawing/2014/main" id="{58D6C81D-B9C2-442C-BFF1-26EBBE0B262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52" name="AutoShape 2">
          <a:extLst>
            <a:ext uri="{FF2B5EF4-FFF2-40B4-BE49-F238E27FC236}">
              <a16:creationId xmlns:a16="http://schemas.microsoft.com/office/drawing/2014/main" id="{14165CE6-26ED-4466-9A6F-77E4B72D12F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53" name="AutoShape 3">
          <a:extLst>
            <a:ext uri="{FF2B5EF4-FFF2-40B4-BE49-F238E27FC236}">
              <a16:creationId xmlns:a16="http://schemas.microsoft.com/office/drawing/2014/main" id="{BF5511C3-A29D-43C3-BA48-15CE0FEE05E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54" name="AutoShape 1">
          <a:extLst>
            <a:ext uri="{FF2B5EF4-FFF2-40B4-BE49-F238E27FC236}">
              <a16:creationId xmlns:a16="http://schemas.microsoft.com/office/drawing/2014/main" id="{21DCE065-0F33-4770-BC7B-982FBDA645C7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55" name="AutoShape 2">
          <a:extLst>
            <a:ext uri="{FF2B5EF4-FFF2-40B4-BE49-F238E27FC236}">
              <a16:creationId xmlns:a16="http://schemas.microsoft.com/office/drawing/2014/main" id="{4BEA0D54-2DC9-4F46-9BC6-B731B5215238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56" name="AutoShape 3">
          <a:extLst>
            <a:ext uri="{FF2B5EF4-FFF2-40B4-BE49-F238E27FC236}">
              <a16:creationId xmlns:a16="http://schemas.microsoft.com/office/drawing/2014/main" id="{C3811115-0C42-4250-B6B9-2A7D8DAF94A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57" name="AutoShape 1">
          <a:extLst>
            <a:ext uri="{FF2B5EF4-FFF2-40B4-BE49-F238E27FC236}">
              <a16:creationId xmlns:a16="http://schemas.microsoft.com/office/drawing/2014/main" id="{DF53E3CF-F641-4D27-B1F8-2EE130D982F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58" name="AutoShape 2">
          <a:extLst>
            <a:ext uri="{FF2B5EF4-FFF2-40B4-BE49-F238E27FC236}">
              <a16:creationId xmlns:a16="http://schemas.microsoft.com/office/drawing/2014/main" id="{ADCD13D5-CFC5-4273-9089-D5B35018533F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59" name="AutoShape 3">
          <a:extLst>
            <a:ext uri="{FF2B5EF4-FFF2-40B4-BE49-F238E27FC236}">
              <a16:creationId xmlns:a16="http://schemas.microsoft.com/office/drawing/2014/main" id="{13CBF8B9-F9D2-4936-8FCE-64D6A71EB9CB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60" name="AutoShape 1">
          <a:extLst>
            <a:ext uri="{FF2B5EF4-FFF2-40B4-BE49-F238E27FC236}">
              <a16:creationId xmlns:a16="http://schemas.microsoft.com/office/drawing/2014/main" id="{FAAF272A-796C-43BB-8AC6-A1094419E2A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61" name="AutoShape 2">
          <a:extLst>
            <a:ext uri="{FF2B5EF4-FFF2-40B4-BE49-F238E27FC236}">
              <a16:creationId xmlns:a16="http://schemas.microsoft.com/office/drawing/2014/main" id="{464A0BD8-25B6-4315-B5FF-A5B4327D8C66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62" name="AutoShape 3">
          <a:extLst>
            <a:ext uri="{FF2B5EF4-FFF2-40B4-BE49-F238E27FC236}">
              <a16:creationId xmlns:a16="http://schemas.microsoft.com/office/drawing/2014/main" id="{8B100AE2-ECEA-457A-ADD2-13BA4DE580B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63" name="AutoShape 1">
          <a:extLst>
            <a:ext uri="{FF2B5EF4-FFF2-40B4-BE49-F238E27FC236}">
              <a16:creationId xmlns:a16="http://schemas.microsoft.com/office/drawing/2014/main" id="{35A6CAB1-5FF8-4596-8F2D-A9E468F20638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64" name="AutoShape 2">
          <a:extLst>
            <a:ext uri="{FF2B5EF4-FFF2-40B4-BE49-F238E27FC236}">
              <a16:creationId xmlns:a16="http://schemas.microsoft.com/office/drawing/2014/main" id="{478704AC-9DC1-4165-89CD-B53D713A3F4A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65" name="AutoShape 3">
          <a:extLst>
            <a:ext uri="{FF2B5EF4-FFF2-40B4-BE49-F238E27FC236}">
              <a16:creationId xmlns:a16="http://schemas.microsoft.com/office/drawing/2014/main" id="{76D55EAF-401A-4A7D-9B1C-807CFBA857B7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66" name="AutoShape 1">
          <a:extLst>
            <a:ext uri="{FF2B5EF4-FFF2-40B4-BE49-F238E27FC236}">
              <a16:creationId xmlns:a16="http://schemas.microsoft.com/office/drawing/2014/main" id="{DF5FE03F-DDFF-44F5-BF52-A5DB9368A36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67" name="AutoShape 2">
          <a:extLst>
            <a:ext uri="{FF2B5EF4-FFF2-40B4-BE49-F238E27FC236}">
              <a16:creationId xmlns:a16="http://schemas.microsoft.com/office/drawing/2014/main" id="{236CDB49-048D-447D-B579-768DDB47A86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68" name="AutoShape 3">
          <a:extLst>
            <a:ext uri="{FF2B5EF4-FFF2-40B4-BE49-F238E27FC236}">
              <a16:creationId xmlns:a16="http://schemas.microsoft.com/office/drawing/2014/main" id="{04E9302F-99CB-410B-860E-127AC0B730A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69" name="AutoShape 1">
          <a:extLst>
            <a:ext uri="{FF2B5EF4-FFF2-40B4-BE49-F238E27FC236}">
              <a16:creationId xmlns:a16="http://schemas.microsoft.com/office/drawing/2014/main" id="{82C89B00-3132-45C8-B08F-0CCC0BFD822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70" name="AutoShape 2">
          <a:extLst>
            <a:ext uri="{FF2B5EF4-FFF2-40B4-BE49-F238E27FC236}">
              <a16:creationId xmlns:a16="http://schemas.microsoft.com/office/drawing/2014/main" id="{3A5EB55D-513E-4372-BCCA-D1DCF4AE031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71" name="AutoShape 3">
          <a:extLst>
            <a:ext uri="{FF2B5EF4-FFF2-40B4-BE49-F238E27FC236}">
              <a16:creationId xmlns:a16="http://schemas.microsoft.com/office/drawing/2014/main" id="{A523160E-AEF7-4D1C-906B-F7A7D18CD97F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72" name="AutoShape 1">
          <a:extLst>
            <a:ext uri="{FF2B5EF4-FFF2-40B4-BE49-F238E27FC236}">
              <a16:creationId xmlns:a16="http://schemas.microsoft.com/office/drawing/2014/main" id="{2B8A83C9-0EB4-443F-8F83-E34DC9FEB74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73" name="AutoShape 2">
          <a:extLst>
            <a:ext uri="{FF2B5EF4-FFF2-40B4-BE49-F238E27FC236}">
              <a16:creationId xmlns:a16="http://schemas.microsoft.com/office/drawing/2014/main" id="{212239EE-B1BB-4B03-9EF4-D62D2F1C9F1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74" name="AutoShape 3">
          <a:extLst>
            <a:ext uri="{FF2B5EF4-FFF2-40B4-BE49-F238E27FC236}">
              <a16:creationId xmlns:a16="http://schemas.microsoft.com/office/drawing/2014/main" id="{77FCF68B-06AC-4008-8659-84343D06066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75" name="AutoShape 1">
          <a:extLst>
            <a:ext uri="{FF2B5EF4-FFF2-40B4-BE49-F238E27FC236}">
              <a16:creationId xmlns:a16="http://schemas.microsoft.com/office/drawing/2014/main" id="{0FBF9C29-8217-447D-A377-5B5CF6214C6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76" name="AutoShape 2">
          <a:extLst>
            <a:ext uri="{FF2B5EF4-FFF2-40B4-BE49-F238E27FC236}">
              <a16:creationId xmlns:a16="http://schemas.microsoft.com/office/drawing/2014/main" id="{1F66CF3C-0392-4521-818D-608E97B9F2B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77" name="AutoShape 3">
          <a:extLst>
            <a:ext uri="{FF2B5EF4-FFF2-40B4-BE49-F238E27FC236}">
              <a16:creationId xmlns:a16="http://schemas.microsoft.com/office/drawing/2014/main" id="{AD9EFEDD-587A-4686-8816-5A184CEAB93C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78" name="AutoShape 1">
          <a:extLst>
            <a:ext uri="{FF2B5EF4-FFF2-40B4-BE49-F238E27FC236}">
              <a16:creationId xmlns:a16="http://schemas.microsoft.com/office/drawing/2014/main" id="{02617908-BAC5-45AA-9FF3-3621AB3FB8F5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79" name="AutoShape 2">
          <a:extLst>
            <a:ext uri="{FF2B5EF4-FFF2-40B4-BE49-F238E27FC236}">
              <a16:creationId xmlns:a16="http://schemas.microsoft.com/office/drawing/2014/main" id="{4B72C3D5-B288-46A3-88AA-4164C9EB591E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80" name="AutoShape 3">
          <a:extLst>
            <a:ext uri="{FF2B5EF4-FFF2-40B4-BE49-F238E27FC236}">
              <a16:creationId xmlns:a16="http://schemas.microsoft.com/office/drawing/2014/main" id="{01F3C6BE-B78B-49BB-A396-A15036FC594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1" name="AutoShape 1">
          <a:extLst>
            <a:ext uri="{FF2B5EF4-FFF2-40B4-BE49-F238E27FC236}">
              <a16:creationId xmlns:a16="http://schemas.microsoft.com/office/drawing/2014/main" id="{B2AA6101-564F-4158-8064-4FDA2A41352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2" name="AutoShape 2">
          <a:extLst>
            <a:ext uri="{FF2B5EF4-FFF2-40B4-BE49-F238E27FC236}">
              <a16:creationId xmlns:a16="http://schemas.microsoft.com/office/drawing/2014/main" id="{3016F9D4-6D88-4D95-961A-41D7DDF2AB2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3" name="AutoShape 3">
          <a:extLst>
            <a:ext uri="{FF2B5EF4-FFF2-40B4-BE49-F238E27FC236}">
              <a16:creationId xmlns:a16="http://schemas.microsoft.com/office/drawing/2014/main" id="{25D53E09-525B-4132-AC67-9C357478161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4" name="AutoShape 1">
          <a:extLst>
            <a:ext uri="{FF2B5EF4-FFF2-40B4-BE49-F238E27FC236}">
              <a16:creationId xmlns:a16="http://schemas.microsoft.com/office/drawing/2014/main" id="{AEAAD32D-09AD-46E9-97D6-CBA76565D74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5" name="AutoShape 2">
          <a:extLst>
            <a:ext uri="{FF2B5EF4-FFF2-40B4-BE49-F238E27FC236}">
              <a16:creationId xmlns:a16="http://schemas.microsoft.com/office/drawing/2014/main" id="{E78AEC7C-95EA-4A7B-AE59-83D3DFB0EA9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6" name="AutoShape 3">
          <a:extLst>
            <a:ext uri="{FF2B5EF4-FFF2-40B4-BE49-F238E27FC236}">
              <a16:creationId xmlns:a16="http://schemas.microsoft.com/office/drawing/2014/main" id="{B527F2D6-BB5C-4F33-BB12-B5E505D0D34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7" name="AutoShape 1">
          <a:extLst>
            <a:ext uri="{FF2B5EF4-FFF2-40B4-BE49-F238E27FC236}">
              <a16:creationId xmlns:a16="http://schemas.microsoft.com/office/drawing/2014/main" id="{F8F70E34-1219-4937-AEB4-90DFB39AE79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8" name="AutoShape 2">
          <a:extLst>
            <a:ext uri="{FF2B5EF4-FFF2-40B4-BE49-F238E27FC236}">
              <a16:creationId xmlns:a16="http://schemas.microsoft.com/office/drawing/2014/main" id="{8136D2C2-C3FB-4045-B57E-F5799B2701D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89" name="AutoShape 3">
          <a:extLst>
            <a:ext uri="{FF2B5EF4-FFF2-40B4-BE49-F238E27FC236}">
              <a16:creationId xmlns:a16="http://schemas.microsoft.com/office/drawing/2014/main" id="{9E3A32D8-1350-43EF-B9DE-CA4133F37CB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90" name="AutoShape 1">
          <a:extLst>
            <a:ext uri="{FF2B5EF4-FFF2-40B4-BE49-F238E27FC236}">
              <a16:creationId xmlns:a16="http://schemas.microsoft.com/office/drawing/2014/main" id="{B48FB5A9-C418-4B9E-B2E7-1E5DC1FBD23F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91" name="AutoShape 2">
          <a:extLst>
            <a:ext uri="{FF2B5EF4-FFF2-40B4-BE49-F238E27FC236}">
              <a16:creationId xmlns:a16="http://schemas.microsoft.com/office/drawing/2014/main" id="{44D27307-AD31-4B45-BA19-35109251C9B2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892" name="AutoShape 3">
          <a:extLst>
            <a:ext uri="{FF2B5EF4-FFF2-40B4-BE49-F238E27FC236}">
              <a16:creationId xmlns:a16="http://schemas.microsoft.com/office/drawing/2014/main" id="{D98DE041-4746-4547-9157-84BA1B2F34C4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93" name="AutoShape 1">
          <a:extLst>
            <a:ext uri="{FF2B5EF4-FFF2-40B4-BE49-F238E27FC236}">
              <a16:creationId xmlns:a16="http://schemas.microsoft.com/office/drawing/2014/main" id="{593735ED-2BA0-4E28-9DD4-CF57F9983DAC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94" name="AutoShape 2">
          <a:extLst>
            <a:ext uri="{FF2B5EF4-FFF2-40B4-BE49-F238E27FC236}">
              <a16:creationId xmlns:a16="http://schemas.microsoft.com/office/drawing/2014/main" id="{7E2E813C-CC41-4CCE-A040-3DD1C5F5FA82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511</xdr:row>
      <xdr:rowOff>0</xdr:rowOff>
    </xdr:from>
    <xdr:ext cx="304800" cy="304800"/>
    <xdr:sp macro="" textlink="">
      <xdr:nvSpPr>
        <xdr:cNvPr id="18895" name="AutoShape 3">
          <a:extLst>
            <a:ext uri="{FF2B5EF4-FFF2-40B4-BE49-F238E27FC236}">
              <a16:creationId xmlns:a16="http://schemas.microsoft.com/office/drawing/2014/main" id="{2997F1C2-0042-4907-9ECE-F2E888B150BF}"/>
            </a:ext>
          </a:extLst>
        </xdr:cNvPr>
        <xdr:cNvSpPr>
          <a:spLocks noChangeAspect="1" noChangeArrowheads="1"/>
        </xdr:cNvSpPr>
      </xdr:nvSpPr>
      <xdr:spPr bwMode="auto">
        <a:xfrm>
          <a:off x="0" y="514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96" name="AutoShape 1">
          <a:extLst>
            <a:ext uri="{FF2B5EF4-FFF2-40B4-BE49-F238E27FC236}">
              <a16:creationId xmlns:a16="http://schemas.microsoft.com/office/drawing/2014/main" id="{5DD60104-7E90-4F16-8300-0C99298DDE9B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97" name="AutoShape 2">
          <a:extLst>
            <a:ext uri="{FF2B5EF4-FFF2-40B4-BE49-F238E27FC236}">
              <a16:creationId xmlns:a16="http://schemas.microsoft.com/office/drawing/2014/main" id="{70441B2A-6F0F-445B-AB1D-A03C23ACAD06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98" name="AutoShape 3">
          <a:extLst>
            <a:ext uri="{FF2B5EF4-FFF2-40B4-BE49-F238E27FC236}">
              <a16:creationId xmlns:a16="http://schemas.microsoft.com/office/drawing/2014/main" id="{818AC23A-AD59-4EF4-9533-C7A0B5D6BBC1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899" name="AutoShape 1">
          <a:extLst>
            <a:ext uri="{FF2B5EF4-FFF2-40B4-BE49-F238E27FC236}">
              <a16:creationId xmlns:a16="http://schemas.microsoft.com/office/drawing/2014/main" id="{BE812DF1-9A57-41E2-ABD4-300EF73A5257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00" name="AutoShape 2">
          <a:extLst>
            <a:ext uri="{FF2B5EF4-FFF2-40B4-BE49-F238E27FC236}">
              <a16:creationId xmlns:a16="http://schemas.microsoft.com/office/drawing/2014/main" id="{659EF5C6-3CAC-41EE-B506-FA31000DB95D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01" name="AutoShape 3">
          <a:extLst>
            <a:ext uri="{FF2B5EF4-FFF2-40B4-BE49-F238E27FC236}">
              <a16:creationId xmlns:a16="http://schemas.microsoft.com/office/drawing/2014/main" id="{2E25CB2C-4699-485A-A766-53903E87C2E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02" name="AutoShape 1">
          <a:extLst>
            <a:ext uri="{FF2B5EF4-FFF2-40B4-BE49-F238E27FC236}">
              <a16:creationId xmlns:a16="http://schemas.microsoft.com/office/drawing/2014/main" id="{B221B109-C5F9-436B-B985-42411089F49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03" name="AutoShape 2">
          <a:extLst>
            <a:ext uri="{FF2B5EF4-FFF2-40B4-BE49-F238E27FC236}">
              <a16:creationId xmlns:a16="http://schemas.microsoft.com/office/drawing/2014/main" id="{85C090A5-8706-4765-9206-099120EACD6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04" name="AutoShape 3">
          <a:extLst>
            <a:ext uri="{FF2B5EF4-FFF2-40B4-BE49-F238E27FC236}">
              <a16:creationId xmlns:a16="http://schemas.microsoft.com/office/drawing/2014/main" id="{D497AE95-3BCC-4633-9749-CE4395C7C835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1625"/>
    <xdr:sp macro="" textlink="">
      <xdr:nvSpPr>
        <xdr:cNvPr id="18905" name="AutoShape 1">
          <a:extLst>
            <a:ext uri="{FF2B5EF4-FFF2-40B4-BE49-F238E27FC236}">
              <a16:creationId xmlns:a16="http://schemas.microsoft.com/office/drawing/2014/main" id="{EB3162F2-BDE6-4269-9800-6DF4037718B9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1625"/>
    <xdr:sp macro="" textlink="">
      <xdr:nvSpPr>
        <xdr:cNvPr id="18906" name="AutoShape 2">
          <a:extLst>
            <a:ext uri="{FF2B5EF4-FFF2-40B4-BE49-F238E27FC236}">
              <a16:creationId xmlns:a16="http://schemas.microsoft.com/office/drawing/2014/main" id="{B28EAAAC-B629-4C1C-AA53-4825D16F2995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1625"/>
    <xdr:sp macro="" textlink="">
      <xdr:nvSpPr>
        <xdr:cNvPr id="18907" name="AutoShape 3">
          <a:extLst>
            <a:ext uri="{FF2B5EF4-FFF2-40B4-BE49-F238E27FC236}">
              <a16:creationId xmlns:a16="http://schemas.microsoft.com/office/drawing/2014/main" id="{333AC0BF-707A-4CA5-83AD-A490DA406911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4800"/>
    <xdr:sp macro="" textlink="">
      <xdr:nvSpPr>
        <xdr:cNvPr id="18908" name="AutoShape 1">
          <a:extLst>
            <a:ext uri="{FF2B5EF4-FFF2-40B4-BE49-F238E27FC236}">
              <a16:creationId xmlns:a16="http://schemas.microsoft.com/office/drawing/2014/main" id="{291F8A8E-406A-4290-BA75-C9602850195E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4800"/>
    <xdr:sp macro="" textlink="">
      <xdr:nvSpPr>
        <xdr:cNvPr id="18909" name="AutoShape 2">
          <a:extLst>
            <a:ext uri="{FF2B5EF4-FFF2-40B4-BE49-F238E27FC236}">
              <a16:creationId xmlns:a16="http://schemas.microsoft.com/office/drawing/2014/main" id="{FAAC2C5F-1980-4FCD-93BD-51383450817C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501</xdr:row>
      <xdr:rowOff>0</xdr:rowOff>
    </xdr:from>
    <xdr:ext cx="304800" cy="304800"/>
    <xdr:sp macro="" textlink="">
      <xdr:nvSpPr>
        <xdr:cNvPr id="18910" name="AutoShape 3">
          <a:extLst>
            <a:ext uri="{FF2B5EF4-FFF2-40B4-BE49-F238E27FC236}">
              <a16:creationId xmlns:a16="http://schemas.microsoft.com/office/drawing/2014/main" id="{DAE64E51-9C69-48E7-B288-2A8928454B72}"/>
            </a:ext>
          </a:extLst>
        </xdr:cNvPr>
        <xdr:cNvSpPr>
          <a:spLocks noChangeAspect="1" noChangeArrowheads="1"/>
        </xdr:cNvSpPr>
      </xdr:nvSpPr>
      <xdr:spPr bwMode="auto">
        <a:xfrm>
          <a:off x="0" y="5039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1625"/>
    <xdr:sp macro="" textlink="">
      <xdr:nvSpPr>
        <xdr:cNvPr id="18911" name="AutoShape 1">
          <a:extLst>
            <a:ext uri="{FF2B5EF4-FFF2-40B4-BE49-F238E27FC236}">
              <a16:creationId xmlns:a16="http://schemas.microsoft.com/office/drawing/2014/main" id="{71346915-F04B-4087-A395-6C4DBAD65315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1625"/>
    <xdr:sp macro="" textlink="">
      <xdr:nvSpPr>
        <xdr:cNvPr id="18912" name="AutoShape 2">
          <a:extLst>
            <a:ext uri="{FF2B5EF4-FFF2-40B4-BE49-F238E27FC236}">
              <a16:creationId xmlns:a16="http://schemas.microsoft.com/office/drawing/2014/main" id="{61D68DE0-608B-40CB-B516-1FFA37E3A81A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1625"/>
    <xdr:sp macro="" textlink="">
      <xdr:nvSpPr>
        <xdr:cNvPr id="18913" name="AutoShape 3">
          <a:extLst>
            <a:ext uri="{FF2B5EF4-FFF2-40B4-BE49-F238E27FC236}">
              <a16:creationId xmlns:a16="http://schemas.microsoft.com/office/drawing/2014/main" id="{81969D31-C8D4-4950-BF21-3E01B7C347E7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4800"/>
    <xdr:sp macro="" textlink="">
      <xdr:nvSpPr>
        <xdr:cNvPr id="18914" name="AutoShape 1">
          <a:extLst>
            <a:ext uri="{FF2B5EF4-FFF2-40B4-BE49-F238E27FC236}">
              <a16:creationId xmlns:a16="http://schemas.microsoft.com/office/drawing/2014/main" id="{8D4AD4DB-BB48-4A46-957B-8F8D64B9EB37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4800"/>
    <xdr:sp macro="" textlink="">
      <xdr:nvSpPr>
        <xdr:cNvPr id="18915" name="AutoShape 2">
          <a:extLst>
            <a:ext uri="{FF2B5EF4-FFF2-40B4-BE49-F238E27FC236}">
              <a16:creationId xmlns:a16="http://schemas.microsoft.com/office/drawing/2014/main" id="{3644E505-206C-42E9-9F48-6DF75B91AFF6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502</xdr:row>
      <xdr:rowOff>0</xdr:rowOff>
    </xdr:from>
    <xdr:ext cx="304800" cy="304800"/>
    <xdr:sp macro="" textlink="">
      <xdr:nvSpPr>
        <xdr:cNvPr id="18916" name="AutoShape 3">
          <a:extLst>
            <a:ext uri="{FF2B5EF4-FFF2-40B4-BE49-F238E27FC236}">
              <a16:creationId xmlns:a16="http://schemas.microsoft.com/office/drawing/2014/main" id="{1BE2F240-DC18-4BF4-A64A-F87B408E3782}"/>
            </a:ext>
          </a:extLst>
        </xdr:cNvPr>
        <xdr:cNvSpPr>
          <a:spLocks noChangeAspect="1" noChangeArrowheads="1"/>
        </xdr:cNvSpPr>
      </xdr:nvSpPr>
      <xdr:spPr bwMode="auto">
        <a:xfrm>
          <a:off x="0" y="5050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1625"/>
    <xdr:sp macro="" textlink="">
      <xdr:nvSpPr>
        <xdr:cNvPr id="18917" name="AutoShape 1">
          <a:extLst>
            <a:ext uri="{FF2B5EF4-FFF2-40B4-BE49-F238E27FC236}">
              <a16:creationId xmlns:a16="http://schemas.microsoft.com/office/drawing/2014/main" id="{623B3984-15B7-4B83-AA34-442A4A927B91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1625"/>
    <xdr:sp macro="" textlink="">
      <xdr:nvSpPr>
        <xdr:cNvPr id="18918" name="AutoShape 2">
          <a:extLst>
            <a:ext uri="{FF2B5EF4-FFF2-40B4-BE49-F238E27FC236}">
              <a16:creationId xmlns:a16="http://schemas.microsoft.com/office/drawing/2014/main" id="{3EAB8183-3951-49FF-863E-BA558A980F30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1625"/>
    <xdr:sp macro="" textlink="">
      <xdr:nvSpPr>
        <xdr:cNvPr id="18919" name="AutoShape 3">
          <a:extLst>
            <a:ext uri="{FF2B5EF4-FFF2-40B4-BE49-F238E27FC236}">
              <a16:creationId xmlns:a16="http://schemas.microsoft.com/office/drawing/2014/main" id="{53663810-32EC-4938-9AF1-7304B72872E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920" name="AutoShape 1">
          <a:extLst>
            <a:ext uri="{FF2B5EF4-FFF2-40B4-BE49-F238E27FC236}">
              <a16:creationId xmlns:a16="http://schemas.microsoft.com/office/drawing/2014/main" id="{8D43788E-5829-4AB9-8934-166E3510B82A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921" name="AutoShape 2">
          <a:extLst>
            <a:ext uri="{FF2B5EF4-FFF2-40B4-BE49-F238E27FC236}">
              <a16:creationId xmlns:a16="http://schemas.microsoft.com/office/drawing/2014/main" id="{72A9AAA4-2349-450D-81EA-DEE931C66879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503</xdr:row>
      <xdr:rowOff>0</xdr:rowOff>
    </xdr:from>
    <xdr:ext cx="304800" cy="304800"/>
    <xdr:sp macro="" textlink="">
      <xdr:nvSpPr>
        <xdr:cNvPr id="18922" name="AutoShape 3">
          <a:extLst>
            <a:ext uri="{FF2B5EF4-FFF2-40B4-BE49-F238E27FC236}">
              <a16:creationId xmlns:a16="http://schemas.microsoft.com/office/drawing/2014/main" id="{D20B4AE6-527F-464F-809C-57E266F9DF3D}"/>
            </a:ext>
          </a:extLst>
        </xdr:cNvPr>
        <xdr:cNvSpPr>
          <a:spLocks noChangeAspect="1" noChangeArrowheads="1"/>
        </xdr:cNvSpPr>
      </xdr:nvSpPr>
      <xdr:spPr bwMode="auto">
        <a:xfrm>
          <a:off x="0" y="5060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1625"/>
    <xdr:sp macro="" textlink="">
      <xdr:nvSpPr>
        <xdr:cNvPr id="18923" name="AutoShape 1">
          <a:extLst>
            <a:ext uri="{FF2B5EF4-FFF2-40B4-BE49-F238E27FC236}">
              <a16:creationId xmlns:a16="http://schemas.microsoft.com/office/drawing/2014/main" id="{6070E143-1AB8-4D66-B426-BC242B464D74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1625"/>
    <xdr:sp macro="" textlink="">
      <xdr:nvSpPr>
        <xdr:cNvPr id="18924" name="AutoShape 2">
          <a:extLst>
            <a:ext uri="{FF2B5EF4-FFF2-40B4-BE49-F238E27FC236}">
              <a16:creationId xmlns:a16="http://schemas.microsoft.com/office/drawing/2014/main" id="{B058BE2F-724A-401E-9224-FD1F12C4994E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1625"/>
    <xdr:sp macro="" textlink="">
      <xdr:nvSpPr>
        <xdr:cNvPr id="18925" name="AutoShape 3">
          <a:extLst>
            <a:ext uri="{FF2B5EF4-FFF2-40B4-BE49-F238E27FC236}">
              <a16:creationId xmlns:a16="http://schemas.microsoft.com/office/drawing/2014/main" id="{3FB03ACE-189D-4A6B-9D7F-80DBF70752CE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4800"/>
    <xdr:sp macro="" textlink="">
      <xdr:nvSpPr>
        <xdr:cNvPr id="18926" name="AutoShape 1">
          <a:extLst>
            <a:ext uri="{FF2B5EF4-FFF2-40B4-BE49-F238E27FC236}">
              <a16:creationId xmlns:a16="http://schemas.microsoft.com/office/drawing/2014/main" id="{F789BF77-1ABD-48AE-9001-9B958E53D321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4800"/>
    <xdr:sp macro="" textlink="">
      <xdr:nvSpPr>
        <xdr:cNvPr id="18927" name="AutoShape 2">
          <a:extLst>
            <a:ext uri="{FF2B5EF4-FFF2-40B4-BE49-F238E27FC236}">
              <a16:creationId xmlns:a16="http://schemas.microsoft.com/office/drawing/2014/main" id="{3515A1A0-2464-4859-AEE0-19B1EF7B7389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504</xdr:row>
      <xdr:rowOff>0</xdr:rowOff>
    </xdr:from>
    <xdr:ext cx="304800" cy="304800"/>
    <xdr:sp macro="" textlink="">
      <xdr:nvSpPr>
        <xdr:cNvPr id="18928" name="AutoShape 3">
          <a:extLst>
            <a:ext uri="{FF2B5EF4-FFF2-40B4-BE49-F238E27FC236}">
              <a16:creationId xmlns:a16="http://schemas.microsoft.com/office/drawing/2014/main" id="{41BE81A0-EC45-4D19-91A9-35C307A99444}"/>
            </a:ext>
          </a:extLst>
        </xdr:cNvPr>
        <xdr:cNvSpPr>
          <a:spLocks noChangeAspect="1" noChangeArrowheads="1"/>
        </xdr:cNvSpPr>
      </xdr:nvSpPr>
      <xdr:spPr bwMode="auto">
        <a:xfrm>
          <a:off x="0" y="5071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1625"/>
    <xdr:sp macro="" textlink="">
      <xdr:nvSpPr>
        <xdr:cNvPr id="18929" name="AutoShape 1">
          <a:extLst>
            <a:ext uri="{FF2B5EF4-FFF2-40B4-BE49-F238E27FC236}">
              <a16:creationId xmlns:a16="http://schemas.microsoft.com/office/drawing/2014/main" id="{9F3F1CB3-9546-45C5-9DA0-1D4023874E1C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1625"/>
    <xdr:sp macro="" textlink="">
      <xdr:nvSpPr>
        <xdr:cNvPr id="18930" name="AutoShape 2">
          <a:extLst>
            <a:ext uri="{FF2B5EF4-FFF2-40B4-BE49-F238E27FC236}">
              <a16:creationId xmlns:a16="http://schemas.microsoft.com/office/drawing/2014/main" id="{008789A7-44E6-45C8-9C61-F4A3126DE48D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1625"/>
    <xdr:sp macro="" textlink="">
      <xdr:nvSpPr>
        <xdr:cNvPr id="18931" name="AutoShape 3">
          <a:extLst>
            <a:ext uri="{FF2B5EF4-FFF2-40B4-BE49-F238E27FC236}">
              <a16:creationId xmlns:a16="http://schemas.microsoft.com/office/drawing/2014/main" id="{1E0890DB-E1C0-4731-A136-9BDE13861A28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4800"/>
    <xdr:sp macro="" textlink="">
      <xdr:nvSpPr>
        <xdr:cNvPr id="18932" name="AutoShape 1">
          <a:extLst>
            <a:ext uri="{FF2B5EF4-FFF2-40B4-BE49-F238E27FC236}">
              <a16:creationId xmlns:a16="http://schemas.microsoft.com/office/drawing/2014/main" id="{D59442A5-6CD9-404B-94BA-40C2C0E47F55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4800"/>
    <xdr:sp macro="" textlink="">
      <xdr:nvSpPr>
        <xdr:cNvPr id="18933" name="AutoShape 2">
          <a:extLst>
            <a:ext uri="{FF2B5EF4-FFF2-40B4-BE49-F238E27FC236}">
              <a16:creationId xmlns:a16="http://schemas.microsoft.com/office/drawing/2014/main" id="{4F97CABE-60FB-4864-8B82-9BD7E6B2CD93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505</xdr:row>
      <xdr:rowOff>0</xdr:rowOff>
    </xdr:from>
    <xdr:ext cx="304800" cy="304800"/>
    <xdr:sp macro="" textlink="">
      <xdr:nvSpPr>
        <xdr:cNvPr id="18934" name="AutoShape 3">
          <a:extLst>
            <a:ext uri="{FF2B5EF4-FFF2-40B4-BE49-F238E27FC236}">
              <a16:creationId xmlns:a16="http://schemas.microsoft.com/office/drawing/2014/main" id="{DE93B137-0A26-45AE-85A9-B7B3647625B9}"/>
            </a:ext>
          </a:extLst>
        </xdr:cNvPr>
        <xdr:cNvSpPr>
          <a:spLocks noChangeAspect="1" noChangeArrowheads="1"/>
        </xdr:cNvSpPr>
      </xdr:nvSpPr>
      <xdr:spPr bwMode="auto">
        <a:xfrm>
          <a:off x="0" y="50815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1625"/>
    <xdr:sp macro="" textlink="">
      <xdr:nvSpPr>
        <xdr:cNvPr id="18935" name="AutoShape 1">
          <a:extLst>
            <a:ext uri="{FF2B5EF4-FFF2-40B4-BE49-F238E27FC236}">
              <a16:creationId xmlns:a16="http://schemas.microsoft.com/office/drawing/2014/main" id="{75892804-111A-465B-ABE6-A698DDDD5326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1625"/>
    <xdr:sp macro="" textlink="">
      <xdr:nvSpPr>
        <xdr:cNvPr id="18936" name="AutoShape 2">
          <a:extLst>
            <a:ext uri="{FF2B5EF4-FFF2-40B4-BE49-F238E27FC236}">
              <a16:creationId xmlns:a16="http://schemas.microsoft.com/office/drawing/2014/main" id="{E89ACAEF-E3F5-4FD3-B246-E8FD82A75673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1625"/>
    <xdr:sp macro="" textlink="">
      <xdr:nvSpPr>
        <xdr:cNvPr id="18937" name="AutoShape 3">
          <a:extLst>
            <a:ext uri="{FF2B5EF4-FFF2-40B4-BE49-F238E27FC236}">
              <a16:creationId xmlns:a16="http://schemas.microsoft.com/office/drawing/2014/main" id="{7C1F5CE3-0466-4176-A70F-34AFDCEA7BA2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4800"/>
    <xdr:sp macro="" textlink="">
      <xdr:nvSpPr>
        <xdr:cNvPr id="18938" name="AutoShape 1">
          <a:extLst>
            <a:ext uri="{FF2B5EF4-FFF2-40B4-BE49-F238E27FC236}">
              <a16:creationId xmlns:a16="http://schemas.microsoft.com/office/drawing/2014/main" id="{F5393D6D-3CB5-418B-A5AC-4F7E3110CEB5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4800"/>
    <xdr:sp macro="" textlink="">
      <xdr:nvSpPr>
        <xdr:cNvPr id="18939" name="AutoShape 2">
          <a:extLst>
            <a:ext uri="{FF2B5EF4-FFF2-40B4-BE49-F238E27FC236}">
              <a16:creationId xmlns:a16="http://schemas.microsoft.com/office/drawing/2014/main" id="{4990855B-96B1-416D-834A-4320C4EFACD2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506</xdr:row>
      <xdr:rowOff>0</xdr:rowOff>
    </xdr:from>
    <xdr:ext cx="304800" cy="304800"/>
    <xdr:sp macro="" textlink="">
      <xdr:nvSpPr>
        <xdr:cNvPr id="18940" name="AutoShape 3">
          <a:extLst>
            <a:ext uri="{FF2B5EF4-FFF2-40B4-BE49-F238E27FC236}">
              <a16:creationId xmlns:a16="http://schemas.microsoft.com/office/drawing/2014/main" id="{C547C662-F123-4F53-B798-EC538E3DA2B6}"/>
            </a:ext>
          </a:extLst>
        </xdr:cNvPr>
        <xdr:cNvSpPr>
          <a:spLocks noChangeAspect="1" noChangeArrowheads="1"/>
        </xdr:cNvSpPr>
      </xdr:nvSpPr>
      <xdr:spPr bwMode="auto">
        <a:xfrm>
          <a:off x="0" y="509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1625"/>
    <xdr:sp macro="" textlink="">
      <xdr:nvSpPr>
        <xdr:cNvPr id="18941" name="AutoShape 1">
          <a:extLst>
            <a:ext uri="{FF2B5EF4-FFF2-40B4-BE49-F238E27FC236}">
              <a16:creationId xmlns:a16="http://schemas.microsoft.com/office/drawing/2014/main" id="{645407DA-51A3-4D87-A446-81A5B254BF58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1625"/>
    <xdr:sp macro="" textlink="">
      <xdr:nvSpPr>
        <xdr:cNvPr id="18942" name="AutoShape 2">
          <a:extLst>
            <a:ext uri="{FF2B5EF4-FFF2-40B4-BE49-F238E27FC236}">
              <a16:creationId xmlns:a16="http://schemas.microsoft.com/office/drawing/2014/main" id="{53907B4D-688E-44A7-B74A-3656A482955C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1625"/>
    <xdr:sp macro="" textlink="">
      <xdr:nvSpPr>
        <xdr:cNvPr id="18943" name="AutoShape 3">
          <a:extLst>
            <a:ext uri="{FF2B5EF4-FFF2-40B4-BE49-F238E27FC236}">
              <a16:creationId xmlns:a16="http://schemas.microsoft.com/office/drawing/2014/main" id="{4794A829-15FF-49C0-9007-4FF05962030B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4800"/>
    <xdr:sp macro="" textlink="">
      <xdr:nvSpPr>
        <xdr:cNvPr id="18944" name="AutoShape 1">
          <a:extLst>
            <a:ext uri="{FF2B5EF4-FFF2-40B4-BE49-F238E27FC236}">
              <a16:creationId xmlns:a16="http://schemas.microsoft.com/office/drawing/2014/main" id="{1EBF58E3-ECC7-42B0-9860-F0B6685236E1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4800"/>
    <xdr:sp macro="" textlink="">
      <xdr:nvSpPr>
        <xdr:cNvPr id="18945" name="AutoShape 2">
          <a:extLst>
            <a:ext uri="{FF2B5EF4-FFF2-40B4-BE49-F238E27FC236}">
              <a16:creationId xmlns:a16="http://schemas.microsoft.com/office/drawing/2014/main" id="{EC4AABB5-158E-4335-8379-F5CC1D8BDB9E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507</xdr:row>
      <xdr:rowOff>0</xdr:rowOff>
    </xdr:from>
    <xdr:ext cx="304800" cy="304800"/>
    <xdr:sp macro="" textlink="">
      <xdr:nvSpPr>
        <xdr:cNvPr id="18946" name="AutoShape 3">
          <a:extLst>
            <a:ext uri="{FF2B5EF4-FFF2-40B4-BE49-F238E27FC236}">
              <a16:creationId xmlns:a16="http://schemas.microsoft.com/office/drawing/2014/main" id="{82B4933B-F114-4531-8917-750B34B27581}"/>
            </a:ext>
          </a:extLst>
        </xdr:cNvPr>
        <xdr:cNvSpPr>
          <a:spLocks noChangeAspect="1" noChangeArrowheads="1"/>
        </xdr:cNvSpPr>
      </xdr:nvSpPr>
      <xdr:spPr bwMode="auto">
        <a:xfrm>
          <a:off x="0" y="51025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1625"/>
    <xdr:sp macro="" textlink="">
      <xdr:nvSpPr>
        <xdr:cNvPr id="18947" name="AutoShape 1">
          <a:extLst>
            <a:ext uri="{FF2B5EF4-FFF2-40B4-BE49-F238E27FC236}">
              <a16:creationId xmlns:a16="http://schemas.microsoft.com/office/drawing/2014/main" id="{433148AF-C7D7-4E77-AEE5-0704E8B43916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1625"/>
    <xdr:sp macro="" textlink="">
      <xdr:nvSpPr>
        <xdr:cNvPr id="18948" name="AutoShape 2">
          <a:extLst>
            <a:ext uri="{FF2B5EF4-FFF2-40B4-BE49-F238E27FC236}">
              <a16:creationId xmlns:a16="http://schemas.microsoft.com/office/drawing/2014/main" id="{8678EEE0-B18D-4C69-A228-8D499A53F996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1625"/>
    <xdr:sp macro="" textlink="">
      <xdr:nvSpPr>
        <xdr:cNvPr id="18949" name="AutoShape 3">
          <a:extLst>
            <a:ext uri="{FF2B5EF4-FFF2-40B4-BE49-F238E27FC236}">
              <a16:creationId xmlns:a16="http://schemas.microsoft.com/office/drawing/2014/main" id="{4D60C085-7B7B-4AF4-ACAB-61C1B4991601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4800"/>
    <xdr:sp macro="" textlink="">
      <xdr:nvSpPr>
        <xdr:cNvPr id="18950" name="AutoShape 1">
          <a:extLst>
            <a:ext uri="{FF2B5EF4-FFF2-40B4-BE49-F238E27FC236}">
              <a16:creationId xmlns:a16="http://schemas.microsoft.com/office/drawing/2014/main" id="{6E39771F-18C1-4C5C-9001-8148A359B576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4800"/>
    <xdr:sp macro="" textlink="">
      <xdr:nvSpPr>
        <xdr:cNvPr id="18951" name="AutoShape 2">
          <a:extLst>
            <a:ext uri="{FF2B5EF4-FFF2-40B4-BE49-F238E27FC236}">
              <a16:creationId xmlns:a16="http://schemas.microsoft.com/office/drawing/2014/main" id="{59D339CD-B073-4D05-9870-A94314EF7C76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508</xdr:row>
      <xdr:rowOff>0</xdr:rowOff>
    </xdr:from>
    <xdr:ext cx="304800" cy="304800"/>
    <xdr:sp macro="" textlink="">
      <xdr:nvSpPr>
        <xdr:cNvPr id="18952" name="AutoShape 3">
          <a:extLst>
            <a:ext uri="{FF2B5EF4-FFF2-40B4-BE49-F238E27FC236}">
              <a16:creationId xmlns:a16="http://schemas.microsoft.com/office/drawing/2014/main" id="{E0A6FC13-9E4F-4AA7-A62F-EFFB6D275503}"/>
            </a:ext>
          </a:extLst>
        </xdr:cNvPr>
        <xdr:cNvSpPr>
          <a:spLocks noChangeAspect="1" noChangeArrowheads="1"/>
        </xdr:cNvSpPr>
      </xdr:nvSpPr>
      <xdr:spPr bwMode="auto">
        <a:xfrm>
          <a:off x="0" y="5113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1625"/>
    <xdr:sp macro="" textlink="">
      <xdr:nvSpPr>
        <xdr:cNvPr id="18953" name="AutoShape 1">
          <a:extLst>
            <a:ext uri="{FF2B5EF4-FFF2-40B4-BE49-F238E27FC236}">
              <a16:creationId xmlns:a16="http://schemas.microsoft.com/office/drawing/2014/main" id="{0F9B3927-4410-4CBD-8403-C2AAE9F872CA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1625"/>
    <xdr:sp macro="" textlink="">
      <xdr:nvSpPr>
        <xdr:cNvPr id="18954" name="AutoShape 2">
          <a:extLst>
            <a:ext uri="{FF2B5EF4-FFF2-40B4-BE49-F238E27FC236}">
              <a16:creationId xmlns:a16="http://schemas.microsoft.com/office/drawing/2014/main" id="{F7A8C8DD-1E8C-41DF-8C58-685A947B6D72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1625"/>
    <xdr:sp macro="" textlink="">
      <xdr:nvSpPr>
        <xdr:cNvPr id="18955" name="AutoShape 3">
          <a:extLst>
            <a:ext uri="{FF2B5EF4-FFF2-40B4-BE49-F238E27FC236}">
              <a16:creationId xmlns:a16="http://schemas.microsoft.com/office/drawing/2014/main" id="{568622DB-9DC4-4B3E-AC0B-A701E0363269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4800"/>
    <xdr:sp macro="" textlink="">
      <xdr:nvSpPr>
        <xdr:cNvPr id="18956" name="AutoShape 1">
          <a:extLst>
            <a:ext uri="{FF2B5EF4-FFF2-40B4-BE49-F238E27FC236}">
              <a16:creationId xmlns:a16="http://schemas.microsoft.com/office/drawing/2014/main" id="{E7694F53-6978-4724-B44B-6DBC3A841815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4800"/>
    <xdr:sp macro="" textlink="">
      <xdr:nvSpPr>
        <xdr:cNvPr id="18957" name="AutoShape 2">
          <a:extLst>
            <a:ext uri="{FF2B5EF4-FFF2-40B4-BE49-F238E27FC236}">
              <a16:creationId xmlns:a16="http://schemas.microsoft.com/office/drawing/2014/main" id="{BF8B2CD1-88B0-4A03-89D8-D5337AAF1672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509</xdr:row>
      <xdr:rowOff>0</xdr:rowOff>
    </xdr:from>
    <xdr:ext cx="304800" cy="304800"/>
    <xdr:sp macro="" textlink="">
      <xdr:nvSpPr>
        <xdr:cNvPr id="18958" name="AutoShape 3">
          <a:extLst>
            <a:ext uri="{FF2B5EF4-FFF2-40B4-BE49-F238E27FC236}">
              <a16:creationId xmlns:a16="http://schemas.microsoft.com/office/drawing/2014/main" id="{2598D3DF-6FF1-41E6-BA50-553DFDF7D05A}"/>
            </a:ext>
          </a:extLst>
        </xdr:cNvPr>
        <xdr:cNvSpPr>
          <a:spLocks noChangeAspect="1" noChangeArrowheads="1"/>
        </xdr:cNvSpPr>
      </xdr:nvSpPr>
      <xdr:spPr bwMode="auto">
        <a:xfrm>
          <a:off x="0" y="51234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1625"/>
    <xdr:sp macro="" textlink="">
      <xdr:nvSpPr>
        <xdr:cNvPr id="18959" name="AutoShape 1">
          <a:extLst>
            <a:ext uri="{FF2B5EF4-FFF2-40B4-BE49-F238E27FC236}">
              <a16:creationId xmlns:a16="http://schemas.microsoft.com/office/drawing/2014/main" id="{83E24FD8-37C9-4D82-94F0-18AF9696AB6E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1625"/>
    <xdr:sp macro="" textlink="">
      <xdr:nvSpPr>
        <xdr:cNvPr id="18960" name="AutoShape 2">
          <a:extLst>
            <a:ext uri="{FF2B5EF4-FFF2-40B4-BE49-F238E27FC236}">
              <a16:creationId xmlns:a16="http://schemas.microsoft.com/office/drawing/2014/main" id="{FA8DC552-CCE6-488E-AE2F-7453A9F2BE9B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1625"/>
    <xdr:sp macro="" textlink="">
      <xdr:nvSpPr>
        <xdr:cNvPr id="18961" name="AutoShape 3">
          <a:extLst>
            <a:ext uri="{FF2B5EF4-FFF2-40B4-BE49-F238E27FC236}">
              <a16:creationId xmlns:a16="http://schemas.microsoft.com/office/drawing/2014/main" id="{E7EC6A87-FF1A-4CFC-A6C3-04BB692DAFA7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4800"/>
    <xdr:sp macro="" textlink="">
      <xdr:nvSpPr>
        <xdr:cNvPr id="18962" name="AutoShape 1">
          <a:extLst>
            <a:ext uri="{FF2B5EF4-FFF2-40B4-BE49-F238E27FC236}">
              <a16:creationId xmlns:a16="http://schemas.microsoft.com/office/drawing/2014/main" id="{8E276D8E-9724-4698-B210-8DB959F13A7C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4800"/>
    <xdr:sp macro="" textlink="">
      <xdr:nvSpPr>
        <xdr:cNvPr id="18963" name="AutoShape 2">
          <a:extLst>
            <a:ext uri="{FF2B5EF4-FFF2-40B4-BE49-F238E27FC236}">
              <a16:creationId xmlns:a16="http://schemas.microsoft.com/office/drawing/2014/main" id="{145C7D9A-6E99-4DB3-A576-E6C6E9D06134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510</xdr:row>
      <xdr:rowOff>0</xdr:rowOff>
    </xdr:from>
    <xdr:ext cx="304800" cy="304800"/>
    <xdr:sp macro="" textlink="">
      <xdr:nvSpPr>
        <xdr:cNvPr id="18964" name="AutoShape 3">
          <a:extLst>
            <a:ext uri="{FF2B5EF4-FFF2-40B4-BE49-F238E27FC236}">
              <a16:creationId xmlns:a16="http://schemas.microsoft.com/office/drawing/2014/main" id="{7AEB5090-9286-4EC3-AA42-95A083271C9D}"/>
            </a:ext>
          </a:extLst>
        </xdr:cNvPr>
        <xdr:cNvSpPr>
          <a:spLocks noChangeAspect="1" noChangeArrowheads="1"/>
        </xdr:cNvSpPr>
      </xdr:nvSpPr>
      <xdr:spPr bwMode="auto">
        <a:xfrm>
          <a:off x="0" y="513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1625"/>
    <xdr:sp macro="" textlink="">
      <xdr:nvSpPr>
        <xdr:cNvPr id="18965" name="AutoShape 1">
          <a:extLst>
            <a:ext uri="{FF2B5EF4-FFF2-40B4-BE49-F238E27FC236}">
              <a16:creationId xmlns:a16="http://schemas.microsoft.com/office/drawing/2014/main" id="{76427136-6356-4F85-96AC-0DB923FD148E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1625"/>
    <xdr:sp macro="" textlink="">
      <xdr:nvSpPr>
        <xdr:cNvPr id="18966" name="AutoShape 2">
          <a:extLst>
            <a:ext uri="{FF2B5EF4-FFF2-40B4-BE49-F238E27FC236}">
              <a16:creationId xmlns:a16="http://schemas.microsoft.com/office/drawing/2014/main" id="{13E5E472-335F-44E5-9F18-EBE68FB3337C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1625"/>
    <xdr:sp macro="" textlink="">
      <xdr:nvSpPr>
        <xdr:cNvPr id="18967" name="AutoShape 3">
          <a:extLst>
            <a:ext uri="{FF2B5EF4-FFF2-40B4-BE49-F238E27FC236}">
              <a16:creationId xmlns:a16="http://schemas.microsoft.com/office/drawing/2014/main" id="{77E8CDF6-686E-4C3B-9B86-91323D784203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68" name="AutoShape 1">
          <a:extLst>
            <a:ext uri="{FF2B5EF4-FFF2-40B4-BE49-F238E27FC236}">
              <a16:creationId xmlns:a16="http://schemas.microsoft.com/office/drawing/2014/main" id="{1B80AA38-703A-4996-B71C-10084C4C2F98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69" name="AutoShape 2">
          <a:extLst>
            <a:ext uri="{FF2B5EF4-FFF2-40B4-BE49-F238E27FC236}">
              <a16:creationId xmlns:a16="http://schemas.microsoft.com/office/drawing/2014/main" id="{EDC021DD-AA08-4074-B211-BA6F75EDB709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519</xdr:row>
      <xdr:rowOff>0</xdr:rowOff>
    </xdr:from>
    <xdr:ext cx="304800" cy="304800"/>
    <xdr:sp macro="" textlink="">
      <xdr:nvSpPr>
        <xdr:cNvPr id="18970" name="AutoShape 3">
          <a:extLst>
            <a:ext uri="{FF2B5EF4-FFF2-40B4-BE49-F238E27FC236}">
              <a16:creationId xmlns:a16="http://schemas.microsoft.com/office/drawing/2014/main" id="{03F634A7-EF7D-4D47-AA16-A144FEA81FBA}"/>
            </a:ext>
          </a:extLst>
        </xdr:cNvPr>
        <xdr:cNvSpPr>
          <a:spLocks noChangeAspect="1" noChangeArrowheads="1"/>
        </xdr:cNvSpPr>
      </xdr:nvSpPr>
      <xdr:spPr bwMode="auto">
        <a:xfrm>
          <a:off x="0" y="5228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1" name="AutoShape 1">
          <a:extLst>
            <a:ext uri="{FF2B5EF4-FFF2-40B4-BE49-F238E27FC236}">
              <a16:creationId xmlns:a16="http://schemas.microsoft.com/office/drawing/2014/main" id="{7979B465-D4E1-4E9B-9D37-F3AE1146F58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2" name="AutoShape 2">
          <a:extLst>
            <a:ext uri="{FF2B5EF4-FFF2-40B4-BE49-F238E27FC236}">
              <a16:creationId xmlns:a16="http://schemas.microsoft.com/office/drawing/2014/main" id="{10A6DF16-1B95-4D05-8DEB-309608E39A2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3" name="AutoShape 3">
          <a:extLst>
            <a:ext uri="{FF2B5EF4-FFF2-40B4-BE49-F238E27FC236}">
              <a16:creationId xmlns:a16="http://schemas.microsoft.com/office/drawing/2014/main" id="{41FC625E-CB75-4C5C-9B69-85728CE1FE8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523</xdr:row>
      <xdr:rowOff>0</xdr:rowOff>
    </xdr:from>
    <xdr:ext cx="304800" cy="304800"/>
    <xdr:sp macro="" textlink="">
      <xdr:nvSpPr>
        <xdr:cNvPr id="18974" name="AutoShape 5">
          <a:extLst>
            <a:ext uri="{FF2B5EF4-FFF2-40B4-BE49-F238E27FC236}">
              <a16:creationId xmlns:a16="http://schemas.microsoft.com/office/drawing/2014/main" id="{C30D3442-1C68-41EA-9888-016DF71A96F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5" name="AutoShape 1">
          <a:extLst>
            <a:ext uri="{FF2B5EF4-FFF2-40B4-BE49-F238E27FC236}">
              <a16:creationId xmlns:a16="http://schemas.microsoft.com/office/drawing/2014/main" id="{E4CCFCFB-6F1A-43F6-A659-A7E6902D5DB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6" name="AutoShape 2">
          <a:extLst>
            <a:ext uri="{FF2B5EF4-FFF2-40B4-BE49-F238E27FC236}">
              <a16:creationId xmlns:a16="http://schemas.microsoft.com/office/drawing/2014/main" id="{BA745B61-71B5-4FF7-BBDA-E05DE3278A9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77" name="AutoShape 3">
          <a:extLst>
            <a:ext uri="{FF2B5EF4-FFF2-40B4-BE49-F238E27FC236}">
              <a16:creationId xmlns:a16="http://schemas.microsoft.com/office/drawing/2014/main" id="{7D2A26C6-1DE1-428B-9120-E5719E2050D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78" name="AutoShape 1">
          <a:extLst>
            <a:ext uri="{FF2B5EF4-FFF2-40B4-BE49-F238E27FC236}">
              <a16:creationId xmlns:a16="http://schemas.microsoft.com/office/drawing/2014/main" id="{3E213856-11FB-4455-98D3-1495ACF7A2E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79" name="AutoShape 2">
          <a:extLst>
            <a:ext uri="{FF2B5EF4-FFF2-40B4-BE49-F238E27FC236}">
              <a16:creationId xmlns:a16="http://schemas.microsoft.com/office/drawing/2014/main" id="{5C9120E6-78D7-49E5-AE3F-45CDF6AAAF3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80" name="AutoShape 3">
          <a:extLst>
            <a:ext uri="{FF2B5EF4-FFF2-40B4-BE49-F238E27FC236}">
              <a16:creationId xmlns:a16="http://schemas.microsoft.com/office/drawing/2014/main" id="{A094EA47-BFED-47D4-ADE5-5BAD0553FE2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81" name="AutoShape 1">
          <a:extLst>
            <a:ext uri="{FF2B5EF4-FFF2-40B4-BE49-F238E27FC236}">
              <a16:creationId xmlns:a16="http://schemas.microsoft.com/office/drawing/2014/main" id="{B37C7FE0-C059-4998-ADBE-6EC2C667087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82" name="AutoShape 2">
          <a:extLst>
            <a:ext uri="{FF2B5EF4-FFF2-40B4-BE49-F238E27FC236}">
              <a16:creationId xmlns:a16="http://schemas.microsoft.com/office/drawing/2014/main" id="{E25E5EE8-4A94-4046-AFDE-420ED91F21D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83" name="AutoShape 3">
          <a:extLst>
            <a:ext uri="{FF2B5EF4-FFF2-40B4-BE49-F238E27FC236}">
              <a16:creationId xmlns:a16="http://schemas.microsoft.com/office/drawing/2014/main" id="{91A164C8-2BAE-4286-82B8-967EB6F98EA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523</xdr:row>
      <xdr:rowOff>0</xdr:rowOff>
    </xdr:from>
    <xdr:ext cx="304800" cy="304800"/>
    <xdr:sp macro="" textlink="">
      <xdr:nvSpPr>
        <xdr:cNvPr id="18984" name="AutoShape 5">
          <a:extLst>
            <a:ext uri="{FF2B5EF4-FFF2-40B4-BE49-F238E27FC236}">
              <a16:creationId xmlns:a16="http://schemas.microsoft.com/office/drawing/2014/main" id="{0431961B-76EB-4D1D-A05C-6C7498EAFFB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85" name="AutoShape 1">
          <a:extLst>
            <a:ext uri="{FF2B5EF4-FFF2-40B4-BE49-F238E27FC236}">
              <a16:creationId xmlns:a16="http://schemas.microsoft.com/office/drawing/2014/main" id="{D14ECE26-E9F1-40CA-ACC3-FE142EB9581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86" name="AutoShape 2">
          <a:extLst>
            <a:ext uri="{FF2B5EF4-FFF2-40B4-BE49-F238E27FC236}">
              <a16:creationId xmlns:a16="http://schemas.microsoft.com/office/drawing/2014/main" id="{B9AC3677-4B71-45A6-852E-AB8750A4D0A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87" name="AutoShape 3">
          <a:extLst>
            <a:ext uri="{FF2B5EF4-FFF2-40B4-BE49-F238E27FC236}">
              <a16:creationId xmlns:a16="http://schemas.microsoft.com/office/drawing/2014/main" id="{89C1DBE9-DDAD-4E09-940E-7F41C3E095B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88" name="AutoShape 1">
          <a:extLst>
            <a:ext uri="{FF2B5EF4-FFF2-40B4-BE49-F238E27FC236}">
              <a16:creationId xmlns:a16="http://schemas.microsoft.com/office/drawing/2014/main" id="{E1C0267F-2F56-4397-8603-4905DE14483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89" name="AutoShape 2">
          <a:extLst>
            <a:ext uri="{FF2B5EF4-FFF2-40B4-BE49-F238E27FC236}">
              <a16:creationId xmlns:a16="http://schemas.microsoft.com/office/drawing/2014/main" id="{A46F0126-8CFE-4439-BA86-89C2E26A05B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90" name="AutoShape 3">
          <a:extLst>
            <a:ext uri="{FF2B5EF4-FFF2-40B4-BE49-F238E27FC236}">
              <a16:creationId xmlns:a16="http://schemas.microsoft.com/office/drawing/2014/main" id="{342A4BA4-0F00-449C-999A-F19D0FE2C7E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91" name="AutoShape 1">
          <a:extLst>
            <a:ext uri="{FF2B5EF4-FFF2-40B4-BE49-F238E27FC236}">
              <a16:creationId xmlns:a16="http://schemas.microsoft.com/office/drawing/2014/main" id="{C1421BB6-FB76-4832-AE4E-C863CE5969C3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92" name="AutoShape 2">
          <a:extLst>
            <a:ext uri="{FF2B5EF4-FFF2-40B4-BE49-F238E27FC236}">
              <a16:creationId xmlns:a16="http://schemas.microsoft.com/office/drawing/2014/main" id="{7E56698A-A2D9-4085-9D34-E95D3C49EC8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8993" name="AutoShape 3">
          <a:extLst>
            <a:ext uri="{FF2B5EF4-FFF2-40B4-BE49-F238E27FC236}">
              <a16:creationId xmlns:a16="http://schemas.microsoft.com/office/drawing/2014/main" id="{81D40576-1F11-435D-8907-2C4F05A8898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94" name="AutoShape 1">
          <a:extLst>
            <a:ext uri="{FF2B5EF4-FFF2-40B4-BE49-F238E27FC236}">
              <a16:creationId xmlns:a16="http://schemas.microsoft.com/office/drawing/2014/main" id="{01CA1677-A7D5-43D2-B0D9-EE16AD506A9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95" name="AutoShape 2">
          <a:extLst>
            <a:ext uri="{FF2B5EF4-FFF2-40B4-BE49-F238E27FC236}">
              <a16:creationId xmlns:a16="http://schemas.microsoft.com/office/drawing/2014/main" id="{A1398FB6-EB37-4B79-924F-1451E53774C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8996" name="AutoShape 3">
          <a:extLst>
            <a:ext uri="{FF2B5EF4-FFF2-40B4-BE49-F238E27FC236}">
              <a16:creationId xmlns:a16="http://schemas.microsoft.com/office/drawing/2014/main" id="{7C05A07A-C797-45A1-9307-42257BC13A9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97" name="AutoShape 1">
          <a:extLst>
            <a:ext uri="{FF2B5EF4-FFF2-40B4-BE49-F238E27FC236}">
              <a16:creationId xmlns:a16="http://schemas.microsoft.com/office/drawing/2014/main" id="{10CFB7D4-B6A2-440B-BF1D-C1B0E1D38F2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98" name="AutoShape 2">
          <a:extLst>
            <a:ext uri="{FF2B5EF4-FFF2-40B4-BE49-F238E27FC236}">
              <a16:creationId xmlns:a16="http://schemas.microsoft.com/office/drawing/2014/main" id="{CC457162-0739-43E5-9E2C-57680EA604B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8999" name="AutoShape 3">
          <a:extLst>
            <a:ext uri="{FF2B5EF4-FFF2-40B4-BE49-F238E27FC236}">
              <a16:creationId xmlns:a16="http://schemas.microsoft.com/office/drawing/2014/main" id="{BCBECB18-A8B7-4B45-91D9-E4F27CFC933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00" name="AutoShape 1">
          <a:extLst>
            <a:ext uri="{FF2B5EF4-FFF2-40B4-BE49-F238E27FC236}">
              <a16:creationId xmlns:a16="http://schemas.microsoft.com/office/drawing/2014/main" id="{73BF896B-9B1E-49A8-B31F-B26DD3360B4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01" name="AutoShape 2">
          <a:extLst>
            <a:ext uri="{FF2B5EF4-FFF2-40B4-BE49-F238E27FC236}">
              <a16:creationId xmlns:a16="http://schemas.microsoft.com/office/drawing/2014/main" id="{731D1821-C4C4-49F4-9A69-0DAB5B6C145D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02" name="AutoShape 3">
          <a:extLst>
            <a:ext uri="{FF2B5EF4-FFF2-40B4-BE49-F238E27FC236}">
              <a16:creationId xmlns:a16="http://schemas.microsoft.com/office/drawing/2014/main" id="{A30DEC52-8C73-4C88-86DB-684AE6CAD467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539</xdr:row>
      <xdr:rowOff>0</xdr:rowOff>
    </xdr:from>
    <xdr:ext cx="304800" cy="304800"/>
    <xdr:sp macro="" textlink="">
      <xdr:nvSpPr>
        <xdr:cNvPr id="19003" name="AutoShape 5">
          <a:extLst>
            <a:ext uri="{FF2B5EF4-FFF2-40B4-BE49-F238E27FC236}">
              <a16:creationId xmlns:a16="http://schemas.microsoft.com/office/drawing/2014/main" id="{B167F064-AF7D-4983-BA40-41ED4B3F2BF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04" name="AutoShape 1">
          <a:extLst>
            <a:ext uri="{FF2B5EF4-FFF2-40B4-BE49-F238E27FC236}">
              <a16:creationId xmlns:a16="http://schemas.microsoft.com/office/drawing/2014/main" id="{E010A106-5BE0-4DBD-A19D-C76FDF2F720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05" name="AutoShape 2">
          <a:extLst>
            <a:ext uri="{FF2B5EF4-FFF2-40B4-BE49-F238E27FC236}">
              <a16:creationId xmlns:a16="http://schemas.microsoft.com/office/drawing/2014/main" id="{CD7EE9AF-3C34-4BC3-B15B-27C03B8FC204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06" name="AutoShape 3">
          <a:extLst>
            <a:ext uri="{FF2B5EF4-FFF2-40B4-BE49-F238E27FC236}">
              <a16:creationId xmlns:a16="http://schemas.microsoft.com/office/drawing/2014/main" id="{EA153EF8-B4DF-420B-9DD9-8AA928A707C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07" name="AutoShape 1">
          <a:extLst>
            <a:ext uri="{FF2B5EF4-FFF2-40B4-BE49-F238E27FC236}">
              <a16:creationId xmlns:a16="http://schemas.microsoft.com/office/drawing/2014/main" id="{7428D77D-F657-44E0-A757-D07D0BBA1D0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08" name="AutoShape 2">
          <a:extLst>
            <a:ext uri="{FF2B5EF4-FFF2-40B4-BE49-F238E27FC236}">
              <a16:creationId xmlns:a16="http://schemas.microsoft.com/office/drawing/2014/main" id="{C61C4F12-A981-4FAA-A05E-86536804628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09" name="AutoShape 3">
          <a:extLst>
            <a:ext uri="{FF2B5EF4-FFF2-40B4-BE49-F238E27FC236}">
              <a16:creationId xmlns:a16="http://schemas.microsoft.com/office/drawing/2014/main" id="{6A3B1869-D87D-4A8D-B02B-9449EE4DFA7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0" name="AutoShape 1">
          <a:extLst>
            <a:ext uri="{FF2B5EF4-FFF2-40B4-BE49-F238E27FC236}">
              <a16:creationId xmlns:a16="http://schemas.microsoft.com/office/drawing/2014/main" id="{830C575E-20EB-4CD5-AD34-11815707803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1" name="AutoShape 2">
          <a:extLst>
            <a:ext uri="{FF2B5EF4-FFF2-40B4-BE49-F238E27FC236}">
              <a16:creationId xmlns:a16="http://schemas.microsoft.com/office/drawing/2014/main" id="{B607ED17-9844-41C9-ADB5-EC2244A606E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2" name="AutoShape 3">
          <a:extLst>
            <a:ext uri="{FF2B5EF4-FFF2-40B4-BE49-F238E27FC236}">
              <a16:creationId xmlns:a16="http://schemas.microsoft.com/office/drawing/2014/main" id="{560F4C2B-413D-4518-963C-58DFA903E21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523</xdr:row>
      <xdr:rowOff>0</xdr:rowOff>
    </xdr:from>
    <xdr:ext cx="304800" cy="304800"/>
    <xdr:sp macro="" textlink="">
      <xdr:nvSpPr>
        <xdr:cNvPr id="19013" name="AutoShape 5">
          <a:extLst>
            <a:ext uri="{FF2B5EF4-FFF2-40B4-BE49-F238E27FC236}">
              <a16:creationId xmlns:a16="http://schemas.microsoft.com/office/drawing/2014/main" id="{F08D6AA5-8F09-4682-B24C-3FA9C837143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4" name="AutoShape 1">
          <a:extLst>
            <a:ext uri="{FF2B5EF4-FFF2-40B4-BE49-F238E27FC236}">
              <a16:creationId xmlns:a16="http://schemas.microsoft.com/office/drawing/2014/main" id="{DC5F547F-205B-4E1B-90A2-803F08F191B9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5" name="AutoShape 2">
          <a:extLst>
            <a:ext uri="{FF2B5EF4-FFF2-40B4-BE49-F238E27FC236}">
              <a16:creationId xmlns:a16="http://schemas.microsoft.com/office/drawing/2014/main" id="{A0B55FC9-06B8-489E-BFAF-378413FADB1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16" name="AutoShape 3">
          <a:extLst>
            <a:ext uri="{FF2B5EF4-FFF2-40B4-BE49-F238E27FC236}">
              <a16:creationId xmlns:a16="http://schemas.microsoft.com/office/drawing/2014/main" id="{15EFAD63-08B0-440C-9137-98BBFDFE167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17" name="AutoShape 1">
          <a:extLst>
            <a:ext uri="{FF2B5EF4-FFF2-40B4-BE49-F238E27FC236}">
              <a16:creationId xmlns:a16="http://schemas.microsoft.com/office/drawing/2014/main" id="{EB03D38A-5901-457A-8F41-BB539B68C3A8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18" name="AutoShape 2">
          <a:extLst>
            <a:ext uri="{FF2B5EF4-FFF2-40B4-BE49-F238E27FC236}">
              <a16:creationId xmlns:a16="http://schemas.microsoft.com/office/drawing/2014/main" id="{5D46F00E-B449-4113-A767-4A04B5938D3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19" name="AutoShape 3">
          <a:extLst>
            <a:ext uri="{FF2B5EF4-FFF2-40B4-BE49-F238E27FC236}">
              <a16:creationId xmlns:a16="http://schemas.microsoft.com/office/drawing/2014/main" id="{FDB560F3-543C-4242-9B6C-718298059FD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20" name="AutoShape 1">
          <a:extLst>
            <a:ext uri="{FF2B5EF4-FFF2-40B4-BE49-F238E27FC236}">
              <a16:creationId xmlns:a16="http://schemas.microsoft.com/office/drawing/2014/main" id="{9E44937E-A007-4614-BFC7-2C69E2181013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21" name="AutoShape 2">
          <a:extLst>
            <a:ext uri="{FF2B5EF4-FFF2-40B4-BE49-F238E27FC236}">
              <a16:creationId xmlns:a16="http://schemas.microsoft.com/office/drawing/2014/main" id="{7CC6EBB4-9D9A-40AC-B843-308DC4B2039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22" name="AutoShape 3">
          <a:extLst>
            <a:ext uri="{FF2B5EF4-FFF2-40B4-BE49-F238E27FC236}">
              <a16:creationId xmlns:a16="http://schemas.microsoft.com/office/drawing/2014/main" id="{89919CFB-9B10-4B6F-A933-C2871F755D2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23" name="AutoShape 1">
          <a:extLst>
            <a:ext uri="{FF2B5EF4-FFF2-40B4-BE49-F238E27FC236}">
              <a16:creationId xmlns:a16="http://schemas.microsoft.com/office/drawing/2014/main" id="{CAD167BC-2AFC-496C-9372-AE9F9E0565C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24" name="AutoShape 2">
          <a:extLst>
            <a:ext uri="{FF2B5EF4-FFF2-40B4-BE49-F238E27FC236}">
              <a16:creationId xmlns:a16="http://schemas.microsoft.com/office/drawing/2014/main" id="{9001F8BA-A330-49EC-B85F-E9BF030DA6C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25" name="AutoShape 3">
          <a:extLst>
            <a:ext uri="{FF2B5EF4-FFF2-40B4-BE49-F238E27FC236}">
              <a16:creationId xmlns:a16="http://schemas.microsoft.com/office/drawing/2014/main" id="{6DCF47C2-1712-4B54-8E74-D8F7CA449297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26" name="AutoShape 1">
          <a:extLst>
            <a:ext uri="{FF2B5EF4-FFF2-40B4-BE49-F238E27FC236}">
              <a16:creationId xmlns:a16="http://schemas.microsoft.com/office/drawing/2014/main" id="{6A110920-B87D-4611-BE30-05A1F16DF67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27" name="AutoShape 2">
          <a:extLst>
            <a:ext uri="{FF2B5EF4-FFF2-40B4-BE49-F238E27FC236}">
              <a16:creationId xmlns:a16="http://schemas.microsoft.com/office/drawing/2014/main" id="{53034620-3E8C-4398-88D1-950AF84B9454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28" name="AutoShape 3">
          <a:extLst>
            <a:ext uri="{FF2B5EF4-FFF2-40B4-BE49-F238E27FC236}">
              <a16:creationId xmlns:a16="http://schemas.microsoft.com/office/drawing/2014/main" id="{85A9FDD5-E487-4C44-B94F-28FBB08DB37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29" name="AutoShape 1">
          <a:extLst>
            <a:ext uri="{FF2B5EF4-FFF2-40B4-BE49-F238E27FC236}">
              <a16:creationId xmlns:a16="http://schemas.microsoft.com/office/drawing/2014/main" id="{A90DA8D4-43CE-48CA-9980-D5E60D111AD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30" name="AutoShape 2">
          <a:extLst>
            <a:ext uri="{FF2B5EF4-FFF2-40B4-BE49-F238E27FC236}">
              <a16:creationId xmlns:a16="http://schemas.microsoft.com/office/drawing/2014/main" id="{89E38ECE-6413-4145-B9BC-2000D5B4D7ED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31" name="AutoShape 3">
          <a:extLst>
            <a:ext uri="{FF2B5EF4-FFF2-40B4-BE49-F238E27FC236}">
              <a16:creationId xmlns:a16="http://schemas.microsoft.com/office/drawing/2014/main" id="{B6935443-53E9-4066-AE9A-885A2EAC2FFF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539</xdr:row>
      <xdr:rowOff>0</xdr:rowOff>
    </xdr:from>
    <xdr:ext cx="304800" cy="304800"/>
    <xdr:sp macro="" textlink="">
      <xdr:nvSpPr>
        <xdr:cNvPr id="19032" name="AutoShape 5">
          <a:extLst>
            <a:ext uri="{FF2B5EF4-FFF2-40B4-BE49-F238E27FC236}">
              <a16:creationId xmlns:a16="http://schemas.microsoft.com/office/drawing/2014/main" id="{396A3BD6-E6CD-4D93-AE0B-A2AD56A33D4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33" name="AutoShape 1">
          <a:extLst>
            <a:ext uri="{FF2B5EF4-FFF2-40B4-BE49-F238E27FC236}">
              <a16:creationId xmlns:a16="http://schemas.microsoft.com/office/drawing/2014/main" id="{798BFC35-4EF4-4145-BF3D-D0FA112BAEF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34" name="AutoShape 2">
          <a:extLst>
            <a:ext uri="{FF2B5EF4-FFF2-40B4-BE49-F238E27FC236}">
              <a16:creationId xmlns:a16="http://schemas.microsoft.com/office/drawing/2014/main" id="{9BC0EB68-33A3-4031-86ED-79362E6EF72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35" name="AutoShape 3">
          <a:extLst>
            <a:ext uri="{FF2B5EF4-FFF2-40B4-BE49-F238E27FC236}">
              <a16:creationId xmlns:a16="http://schemas.microsoft.com/office/drawing/2014/main" id="{EBCE4E16-97F3-4CC4-A240-0863B4E1274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36" name="AutoShape 1">
          <a:extLst>
            <a:ext uri="{FF2B5EF4-FFF2-40B4-BE49-F238E27FC236}">
              <a16:creationId xmlns:a16="http://schemas.microsoft.com/office/drawing/2014/main" id="{A12948C3-432D-4AFE-B8B0-FE59819FA7A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37" name="AutoShape 2">
          <a:extLst>
            <a:ext uri="{FF2B5EF4-FFF2-40B4-BE49-F238E27FC236}">
              <a16:creationId xmlns:a16="http://schemas.microsoft.com/office/drawing/2014/main" id="{133F472E-6170-4A69-A331-A064F60B714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38" name="AutoShape 3">
          <a:extLst>
            <a:ext uri="{FF2B5EF4-FFF2-40B4-BE49-F238E27FC236}">
              <a16:creationId xmlns:a16="http://schemas.microsoft.com/office/drawing/2014/main" id="{3C4A404D-36C5-4314-A6ED-3B207A0A2DA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39" name="AutoShape 1">
          <a:extLst>
            <a:ext uri="{FF2B5EF4-FFF2-40B4-BE49-F238E27FC236}">
              <a16:creationId xmlns:a16="http://schemas.microsoft.com/office/drawing/2014/main" id="{CC1478D5-B0AD-4BEC-87BD-9602ABFAB3B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0" name="AutoShape 2">
          <a:extLst>
            <a:ext uri="{FF2B5EF4-FFF2-40B4-BE49-F238E27FC236}">
              <a16:creationId xmlns:a16="http://schemas.microsoft.com/office/drawing/2014/main" id="{A5FDFC88-F257-4B6D-A4D3-38CA281FA9B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1" name="AutoShape 3">
          <a:extLst>
            <a:ext uri="{FF2B5EF4-FFF2-40B4-BE49-F238E27FC236}">
              <a16:creationId xmlns:a16="http://schemas.microsoft.com/office/drawing/2014/main" id="{77B2DE1A-754A-4A14-BC63-B45E12EDC1C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2" name="AutoShape 1">
          <a:extLst>
            <a:ext uri="{FF2B5EF4-FFF2-40B4-BE49-F238E27FC236}">
              <a16:creationId xmlns:a16="http://schemas.microsoft.com/office/drawing/2014/main" id="{85AAAE07-89D0-45EE-96E7-EBA038550B6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3" name="AutoShape 2">
          <a:extLst>
            <a:ext uri="{FF2B5EF4-FFF2-40B4-BE49-F238E27FC236}">
              <a16:creationId xmlns:a16="http://schemas.microsoft.com/office/drawing/2014/main" id="{B39624C0-C7B3-4AAA-8AD2-DE39FD29C856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4" name="AutoShape 3">
          <a:extLst>
            <a:ext uri="{FF2B5EF4-FFF2-40B4-BE49-F238E27FC236}">
              <a16:creationId xmlns:a16="http://schemas.microsoft.com/office/drawing/2014/main" id="{FF9CA2E3-47D9-467D-A9FE-4239311FDEB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45" name="AutoShape 1">
          <a:extLst>
            <a:ext uri="{FF2B5EF4-FFF2-40B4-BE49-F238E27FC236}">
              <a16:creationId xmlns:a16="http://schemas.microsoft.com/office/drawing/2014/main" id="{51DF4E5A-B3D9-4205-B28D-5726E980168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46" name="AutoShape 2">
          <a:extLst>
            <a:ext uri="{FF2B5EF4-FFF2-40B4-BE49-F238E27FC236}">
              <a16:creationId xmlns:a16="http://schemas.microsoft.com/office/drawing/2014/main" id="{BF4AEA5E-2E6D-433B-96D1-E2B597C4A1B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47" name="AutoShape 3">
          <a:extLst>
            <a:ext uri="{FF2B5EF4-FFF2-40B4-BE49-F238E27FC236}">
              <a16:creationId xmlns:a16="http://schemas.microsoft.com/office/drawing/2014/main" id="{985BFFE9-0F39-4D6B-B62D-FADFA07C40A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8" name="AutoShape 1">
          <a:extLst>
            <a:ext uri="{FF2B5EF4-FFF2-40B4-BE49-F238E27FC236}">
              <a16:creationId xmlns:a16="http://schemas.microsoft.com/office/drawing/2014/main" id="{5E743108-1654-40C3-9064-72D939B19BCD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49" name="AutoShape 2">
          <a:extLst>
            <a:ext uri="{FF2B5EF4-FFF2-40B4-BE49-F238E27FC236}">
              <a16:creationId xmlns:a16="http://schemas.microsoft.com/office/drawing/2014/main" id="{33046C1E-929E-4981-862F-AA2190B85D19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50" name="AutoShape 3">
          <a:extLst>
            <a:ext uri="{FF2B5EF4-FFF2-40B4-BE49-F238E27FC236}">
              <a16:creationId xmlns:a16="http://schemas.microsoft.com/office/drawing/2014/main" id="{7DD0960C-6521-4924-BEFA-A03F2AAF0006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539</xdr:row>
      <xdr:rowOff>0</xdr:rowOff>
    </xdr:from>
    <xdr:ext cx="304800" cy="304800"/>
    <xdr:sp macro="" textlink="">
      <xdr:nvSpPr>
        <xdr:cNvPr id="19051" name="AutoShape 5">
          <a:extLst>
            <a:ext uri="{FF2B5EF4-FFF2-40B4-BE49-F238E27FC236}">
              <a16:creationId xmlns:a16="http://schemas.microsoft.com/office/drawing/2014/main" id="{4B2C2C9C-845C-4337-B74D-1972C111B32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52" name="AutoShape 1">
          <a:extLst>
            <a:ext uri="{FF2B5EF4-FFF2-40B4-BE49-F238E27FC236}">
              <a16:creationId xmlns:a16="http://schemas.microsoft.com/office/drawing/2014/main" id="{85055425-F295-4269-B6EF-8E10FF89BB7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53" name="AutoShape 2">
          <a:extLst>
            <a:ext uri="{FF2B5EF4-FFF2-40B4-BE49-F238E27FC236}">
              <a16:creationId xmlns:a16="http://schemas.microsoft.com/office/drawing/2014/main" id="{9670EF98-84AA-41D6-BB95-0677EA46570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54" name="AutoShape 3">
          <a:extLst>
            <a:ext uri="{FF2B5EF4-FFF2-40B4-BE49-F238E27FC236}">
              <a16:creationId xmlns:a16="http://schemas.microsoft.com/office/drawing/2014/main" id="{DEC42192-4551-47C1-92A4-4507CFD3FBB4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55" name="AutoShape 1">
          <a:extLst>
            <a:ext uri="{FF2B5EF4-FFF2-40B4-BE49-F238E27FC236}">
              <a16:creationId xmlns:a16="http://schemas.microsoft.com/office/drawing/2014/main" id="{6F606775-85ED-4574-A561-8CDE6735DE2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56" name="AutoShape 2">
          <a:extLst>
            <a:ext uri="{FF2B5EF4-FFF2-40B4-BE49-F238E27FC236}">
              <a16:creationId xmlns:a16="http://schemas.microsoft.com/office/drawing/2014/main" id="{E1596C5C-1B25-4D16-BC93-0BD0AD90DF8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57" name="AutoShape 3">
          <a:extLst>
            <a:ext uri="{FF2B5EF4-FFF2-40B4-BE49-F238E27FC236}">
              <a16:creationId xmlns:a16="http://schemas.microsoft.com/office/drawing/2014/main" id="{DB823AA4-5F6F-432C-AC36-F296B90E3A7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58" name="AutoShape 1">
          <a:extLst>
            <a:ext uri="{FF2B5EF4-FFF2-40B4-BE49-F238E27FC236}">
              <a16:creationId xmlns:a16="http://schemas.microsoft.com/office/drawing/2014/main" id="{2935E1B8-5659-4393-81AB-C414B36D34F8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59" name="AutoShape 2">
          <a:extLst>
            <a:ext uri="{FF2B5EF4-FFF2-40B4-BE49-F238E27FC236}">
              <a16:creationId xmlns:a16="http://schemas.microsoft.com/office/drawing/2014/main" id="{33E65CD0-1192-4A23-87BB-D40E2D000F4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60" name="AutoShape 3">
          <a:extLst>
            <a:ext uri="{FF2B5EF4-FFF2-40B4-BE49-F238E27FC236}">
              <a16:creationId xmlns:a16="http://schemas.microsoft.com/office/drawing/2014/main" id="{3CFC7168-E1DB-43AB-965C-729715677FA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1" name="AutoShape 1">
          <a:extLst>
            <a:ext uri="{FF2B5EF4-FFF2-40B4-BE49-F238E27FC236}">
              <a16:creationId xmlns:a16="http://schemas.microsoft.com/office/drawing/2014/main" id="{06052CBF-F884-42E8-B721-A8CECD6F5E1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2" name="AutoShape 2">
          <a:extLst>
            <a:ext uri="{FF2B5EF4-FFF2-40B4-BE49-F238E27FC236}">
              <a16:creationId xmlns:a16="http://schemas.microsoft.com/office/drawing/2014/main" id="{716C3765-8A29-44B4-9F80-12EF7C9EAD7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3" name="AutoShape 3">
          <a:extLst>
            <a:ext uri="{FF2B5EF4-FFF2-40B4-BE49-F238E27FC236}">
              <a16:creationId xmlns:a16="http://schemas.microsoft.com/office/drawing/2014/main" id="{3D493296-21EB-4BF2-8263-9D90BAFD3A6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4" name="AutoShape 1">
          <a:extLst>
            <a:ext uri="{FF2B5EF4-FFF2-40B4-BE49-F238E27FC236}">
              <a16:creationId xmlns:a16="http://schemas.microsoft.com/office/drawing/2014/main" id="{4A752AD0-0B91-4678-8A4F-BF05EEB093B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5" name="AutoShape 2">
          <a:extLst>
            <a:ext uri="{FF2B5EF4-FFF2-40B4-BE49-F238E27FC236}">
              <a16:creationId xmlns:a16="http://schemas.microsoft.com/office/drawing/2014/main" id="{D2317EC2-B2FF-4CCC-9926-85890E1BD36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66" name="AutoShape 3">
          <a:extLst>
            <a:ext uri="{FF2B5EF4-FFF2-40B4-BE49-F238E27FC236}">
              <a16:creationId xmlns:a16="http://schemas.microsoft.com/office/drawing/2014/main" id="{33FEB778-322E-4D52-8D79-65389ADED86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531</xdr:row>
      <xdr:rowOff>0</xdr:rowOff>
    </xdr:from>
    <xdr:ext cx="304800" cy="304800"/>
    <xdr:sp macro="" textlink="">
      <xdr:nvSpPr>
        <xdr:cNvPr id="19067" name="AutoShape 5">
          <a:extLst>
            <a:ext uri="{FF2B5EF4-FFF2-40B4-BE49-F238E27FC236}">
              <a16:creationId xmlns:a16="http://schemas.microsoft.com/office/drawing/2014/main" id="{C146F3B3-4CD3-4666-89CE-19C9720301B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68" name="AutoShape 1">
          <a:extLst>
            <a:ext uri="{FF2B5EF4-FFF2-40B4-BE49-F238E27FC236}">
              <a16:creationId xmlns:a16="http://schemas.microsoft.com/office/drawing/2014/main" id="{7AA1B0CF-CC59-46A5-A4FF-2F29DEBD48A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69" name="AutoShape 2">
          <a:extLst>
            <a:ext uri="{FF2B5EF4-FFF2-40B4-BE49-F238E27FC236}">
              <a16:creationId xmlns:a16="http://schemas.microsoft.com/office/drawing/2014/main" id="{9FA5617A-A62E-4A40-AD9A-2E665581010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70" name="AutoShape 3">
          <a:extLst>
            <a:ext uri="{FF2B5EF4-FFF2-40B4-BE49-F238E27FC236}">
              <a16:creationId xmlns:a16="http://schemas.microsoft.com/office/drawing/2014/main" id="{0C085912-7AEB-4B7C-9379-452936A1F19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71" name="AutoShape 1">
          <a:extLst>
            <a:ext uri="{FF2B5EF4-FFF2-40B4-BE49-F238E27FC236}">
              <a16:creationId xmlns:a16="http://schemas.microsoft.com/office/drawing/2014/main" id="{4C28AFB8-BFAF-4377-80C8-435964C33D5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72" name="AutoShape 2">
          <a:extLst>
            <a:ext uri="{FF2B5EF4-FFF2-40B4-BE49-F238E27FC236}">
              <a16:creationId xmlns:a16="http://schemas.microsoft.com/office/drawing/2014/main" id="{98539D63-B89E-4D65-ADC3-8B579B86209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73" name="AutoShape 3">
          <a:extLst>
            <a:ext uri="{FF2B5EF4-FFF2-40B4-BE49-F238E27FC236}">
              <a16:creationId xmlns:a16="http://schemas.microsoft.com/office/drawing/2014/main" id="{C81041C6-4AEA-4CC9-92D1-DF0726C47D8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74" name="AutoShape 1">
          <a:extLst>
            <a:ext uri="{FF2B5EF4-FFF2-40B4-BE49-F238E27FC236}">
              <a16:creationId xmlns:a16="http://schemas.microsoft.com/office/drawing/2014/main" id="{3FDAB126-1DD4-4466-9295-6880F5E9E7E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75" name="AutoShape 2">
          <a:extLst>
            <a:ext uri="{FF2B5EF4-FFF2-40B4-BE49-F238E27FC236}">
              <a16:creationId xmlns:a16="http://schemas.microsoft.com/office/drawing/2014/main" id="{E71E118F-BE30-4487-9FDB-705266C1CDA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76" name="AutoShape 3">
          <a:extLst>
            <a:ext uri="{FF2B5EF4-FFF2-40B4-BE49-F238E27FC236}">
              <a16:creationId xmlns:a16="http://schemas.microsoft.com/office/drawing/2014/main" id="{212DDD45-0E25-4A4E-8EE4-19446B82FCB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77" name="AutoShape 1">
          <a:extLst>
            <a:ext uri="{FF2B5EF4-FFF2-40B4-BE49-F238E27FC236}">
              <a16:creationId xmlns:a16="http://schemas.microsoft.com/office/drawing/2014/main" id="{578B5A4A-48DB-4587-A402-CCC623D59157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78" name="AutoShape 2">
          <a:extLst>
            <a:ext uri="{FF2B5EF4-FFF2-40B4-BE49-F238E27FC236}">
              <a16:creationId xmlns:a16="http://schemas.microsoft.com/office/drawing/2014/main" id="{4276B79C-E6C7-49CA-86C5-5BFE4B95402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79" name="AutoShape 3">
          <a:extLst>
            <a:ext uri="{FF2B5EF4-FFF2-40B4-BE49-F238E27FC236}">
              <a16:creationId xmlns:a16="http://schemas.microsoft.com/office/drawing/2014/main" id="{659605CF-3D70-4E86-841B-005555C69C1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80" name="AutoShape 1">
          <a:extLst>
            <a:ext uri="{FF2B5EF4-FFF2-40B4-BE49-F238E27FC236}">
              <a16:creationId xmlns:a16="http://schemas.microsoft.com/office/drawing/2014/main" id="{A63D71E6-2C91-4EA9-8A55-B2A115C3252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81" name="AutoShape 2">
          <a:extLst>
            <a:ext uri="{FF2B5EF4-FFF2-40B4-BE49-F238E27FC236}">
              <a16:creationId xmlns:a16="http://schemas.microsoft.com/office/drawing/2014/main" id="{AD600123-E64A-49F6-8D2B-664AE3179E47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82" name="AutoShape 3">
          <a:extLst>
            <a:ext uri="{FF2B5EF4-FFF2-40B4-BE49-F238E27FC236}">
              <a16:creationId xmlns:a16="http://schemas.microsoft.com/office/drawing/2014/main" id="{4D160D67-C63A-41FE-978F-C407CB497EC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83" name="AutoShape 1">
          <a:extLst>
            <a:ext uri="{FF2B5EF4-FFF2-40B4-BE49-F238E27FC236}">
              <a16:creationId xmlns:a16="http://schemas.microsoft.com/office/drawing/2014/main" id="{368383DC-3C1C-4D1C-A9D1-AE07E9F201B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84" name="AutoShape 2">
          <a:extLst>
            <a:ext uri="{FF2B5EF4-FFF2-40B4-BE49-F238E27FC236}">
              <a16:creationId xmlns:a16="http://schemas.microsoft.com/office/drawing/2014/main" id="{A1345D7B-6EE5-4FE4-A61C-8E6A5592DDE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85" name="AutoShape 3">
          <a:extLst>
            <a:ext uri="{FF2B5EF4-FFF2-40B4-BE49-F238E27FC236}">
              <a16:creationId xmlns:a16="http://schemas.microsoft.com/office/drawing/2014/main" id="{25F13FE2-B455-43C6-BD6E-71AEDAF199B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86" name="AutoShape 1">
          <a:extLst>
            <a:ext uri="{FF2B5EF4-FFF2-40B4-BE49-F238E27FC236}">
              <a16:creationId xmlns:a16="http://schemas.microsoft.com/office/drawing/2014/main" id="{784835AC-D812-4F90-8AD2-ECF64F61CF6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87" name="AutoShape 2">
          <a:extLst>
            <a:ext uri="{FF2B5EF4-FFF2-40B4-BE49-F238E27FC236}">
              <a16:creationId xmlns:a16="http://schemas.microsoft.com/office/drawing/2014/main" id="{3EB4A457-460A-4A74-82B0-C283824ACC3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88" name="AutoShape 3">
          <a:extLst>
            <a:ext uri="{FF2B5EF4-FFF2-40B4-BE49-F238E27FC236}">
              <a16:creationId xmlns:a16="http://schemas.microsoft.com/office/drawing/2014/main" id="{C9278698-D2FD-4666-8F91-901A4DD786F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89" name="AutoShape 1">
          <a:extLst>
            <a:ext uri="{FF2B5EF4-FFF2-40B4-BE49-F238E27FC236}">
              <a16:creationId xmlns:a16="http://schemas.microsoft.com/office/drawing/2014/main" id="{4CBBD014-89B4-4B7E-A5E7-A66B0D803D84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90" name="AutoShape 2">
          <a:extLst>
            <a:ext uri="{FF2B5EF4-FFF2-40B4-BE49-F238E27FC236}">
              <a16:creationId xmlns:a16="http://schemas.microsoft.com/office/drawing/2014/main" id="{248D9739-32F3-4192-BFD7-A56202121D3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91" name="AutoShape 3">
          <a:extLst>
            <a:ext uri="{FF2B5EF4-FFF2-40B4-BE49-F238E27FC236}">
              <a16:creationId xmlns:a16="http://schemas.microsoft.com/office/drawing/2014/main" id="{16583C36-8127-40D0-BB1F-59C5030BAA7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92" name="AutoShape 1">
          <a:extLst>
            <a:ext uri="{FF2B5EF4-FFF2-40B4-BE49-F238E27FC236}">
              <a16:creationId xmlns:a16="http://schemas.microsoft.com/office/drawing/2014/main" id="{F59E68AB-D79D-4F76-AAB6-F9A5F534257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93" name="AutoShape 2">
          <a:extLst>
            <a:ext uri="{FF2B5EF4-FFF2-40B4-BE49-F238E27FC236}">
              <a16:creationId xmlns:a16="http://schemas.microsoft.com/office/drawing/2014/main" id="{97C7073A-87BC-48F3-A3CA-1B4B932731D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094" name="AutoShape 3">
          <a:extLst>
            <a:ext uri="{FF2B5EF4-FFF2-40B4-BE49-F238E27FC236}">
              <a16:creationId xmlns:a16="http://schemas.microsoft.com/office/drawing/2014/main" id="{C51CD522-4977-472C-90BE-09052FF266C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95" name="AutoShape 1">
          <a:extLst>
            <a:ext uri="{FF2B5EF4-FFF2-40B4-BE49-F238E27FC236}">
              <a16:creationId xmlns:a16="http://schemas.microsoft.com/office/drawing/2014/main" id="{6C70CB3E-42DF-48C0-8403-054F374237E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96" name="AutoShape 2">
          <a:extLst>
            <a:ext uri="{FF2B5EF4-FFF2-40B4-BE49-F238E27FC236}">
              <a16:creationId xmlns:a16="http://schemas.microsoft.com/office/drawing/2014/main" id="{2E259AC8-91E5-494B-9E01-618B1D16F23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097" name="AutoShape 3">
          <a:extLst>
            <a:ext uri="{FF2B5EF4-FFF2-40B4-BE49-F238E27FC236}">
              <a16:creationId xmlns:a16="http://schemas.microsoft.com/office/drawing/2014/main" id="{7B5026EC-39BD-439B-AC48-0FA7E97104C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98" name="AutoShape 1">
          <a:extLst>
            <a:ext uri="{FF2B5EF4-FFF2-40B4-BE49-F238E27FC236}">
              <a16:creationId xmlns:a16="http://schemas.microsoft.com/office/drawing/2014/main" id="{D967F149-51CA-41BC-AE48-AF75D8CC8FF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099" name="AutoShape 2">
          <a:extLst>
            <a:ext uri="{FF2B5EF4-FFF2-40B4-BE49-F238E27FC236}">
              <a16:creationId xmlns:a16="http://schemas.microsoft.com/office/drawing/2014/main" id="{BCB24920-B43C-4E58-A9AE-8A5AD9AD882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00" name="AutoShape 3">
          <a:extLst>
            <a:ext uri="{FF2B5EF4-FFF2-40B4-BE49-F238E27FC236}">
              <a16:creationId xmlns:a16="http://schemas.microsoft.com/office/drawing/2014/main" id="{E9318A1D-B74D-4ECA-A663-DF7326D7425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1" name="AutoShape 1">
          <a:extLst>
            <a:ext uri="{FF2B5EF4-FFF2-40B4-BE49-F238E27FC236}">
              <a16:creationId xmlns:a16="http://schemas.microsoft.com/office/drawing/2014/main" id="{AE5BF076-3D42-4B16-8117-A21B383ACA6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2" name="AutoShape 2">
          <a:extLst>
            <a:ext uri="{FF2B5EF4-FFF2-40B4-BE49-F238E27FC236}">
              <a16:creationId xmlns:a16="http://schemas.microsoft.com/office/drawing/2014/main" id="{56101B3E-80E8-432F-9882-958891F8DF0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3" name="AutoShape 3">
          <a:extLst>
            <a:ext uri="{FF2B5EF4-FFF2-40B4-BE49-F238E27FC236}">
              <a16:creationId xmlns:a16="http://schemas.microsoft.com/office/drawing/2014/main" id="{CE932D19-8102-40F9-8525-796250DA538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04" name="AutoShape 1">
          <a:extLst>
            <a:ext uri="{FF2B5EF4-FFF2-40B4-BE49-F238E27FC236}">
              <a16:creationId xmlns:a16="http://schemas.microsoft.com/office/drawing/2014/main" id="{4680D821-1958-4155-88A6-A15DB98FCA7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05" name="AutoShape 2">
          <a:extLst>
            <a:ext uri="{FF2B5EF4-FFF2-40B4-BE49-F238E27FC236}">
              <a16:creationId xmlns:a16="http://schemas.microsoft.com/office/drawing/2014/main" id="{E7D9101A-8C58-450E-853F-13F84A01605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06" name="AutoShape 3">
          <a:extLst>
            <a:ext uri="{FF2B5EF4-FFF2-40B4-BE49-F238E27FC236}">
              <a16:creationId xmlns:a16="http://schemas.microsoft.com/office/drawing/2014/main" id="{06A985C3-DEF8-4637-B1C5-63B505BFAF6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7" name="AutoShape 1">
          <a:extLst>
            <a:ext uri="{FF2B5EF4-FFF2-40B4-BE49-F238E27FC236}">
              <a16:creationId xmlns:a16="http://schemas.microsoft.com/office/drawing/2014/main" id="{2953E0B3-528A-48CE-B2AB-0D2D748B422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8" name="AutoShape 2">
          <a:extLst>
            <a:ext uri="{FF2B5EF4-FFF2-40B4-BE49-F238E27FC236}">
              <a16:creationId xmlns:a16="http://schemas.microsoft.com/office/drawing/2014/main" id="{2C0E237F-514B-4B9A-8C6C-087041FA9B1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09" name="AutoShape 3">
          <a:extLst>
            <a:ext uri="{FF2B5EF4-FFF2-40B4-BE49-F238E27FC236}">
              <a16:creationId xmlns:a16="http://schemas.microsoft.com/office/drawing/2014/main" id="{3A51A219-D76F-4B8C-922B-577643C83C1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10" name="AutoShape 1">
          <a:extLst>
            <a:ext uri="{FF2B5EF4-FFF2-40B4-BE49-F238E27FC236}">
              <a16:creationId xmlns:a16="http://schemas.microsoft.com/office/drawing/2014/main" id="{1C8063A4-BEB3-4539-84ED-4664A2A7DAB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11" name="AutoShape 2">
          <a:extLst>
            <a:ext uri="{FF2B5EF4-FFF2-40B4-BE49-F238E27FC236}">
              <a16:creationId xmlns:a16="http://schemas.microsoft.com/office/drawing/2014/main" id="{210AB508-1C68-4C23-95F1-A915E41D45D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12" name="AutoShape 3">
          <a:extLst>
            <a:ext uri="{FF2B5EF4-FFF2-40B4-BE49-F238E27FC236}">
              <a16:creationId xmlns:a16="http://schemas.microsoft.com/office/drawing/2014/main" id="{77CB86AB-38FC-4860-8D39-AE0FDB750E2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13" name="AutoShape 1">
          <a:extLst>
            <a:ext uri="{FF2B5EF4-FFF2-40B4-BE49-F238E27FC236}">
              <a16:creationId xmlns:a16="http://schemas.microsoft.com/office/drawing/2014/main" id="{DA0C29CE-CA2D-403A-9B29-2283A59C70E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14" name="AutoShape 2">
          <a:extLst>
            <a:ext uri="{FF2B5EF4-FFF2-40B4-BE49-F238E27FC236}">
              <a16:creationId xmlns:a16="http://schemas.microsoft.com/office/drawing/2014/main" id="{0B471816-5FE5-45D8-B546-16F6937715F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15" name="AutoShape 3">
          <a:extLst>
            <a:ext uri="{FF2B5EF4-FFF2-40B4-BE49-F238E27FC236}">
              <a16:creationId xmlns:a16="http://schemas.microsoft.com/office/drawing/2014/main" id="{BC12A979-96AF-4DF2-914B-45829D81A6E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531</xdr:row>
      <xdr:rowOff>0</xdr:rowOff>
    </xdr:from>
    <xdr:ext cx="304800" cy="304800"/>
    <xdr:sp macro="" textlink="">
      <xdr:nvSpPr>
        <xdr:cNvPr id="19116" name="AutoShape 5">
          <a:extLst>
            <a:ext uri="{FF2B5EF4-FFF2-40B4-BE49-F238E27FC236}">
              <a16:creationId xmlns:a16="http://schemas.microsoft.com/office/drawing/2014/main" id="{DC1AB711-A0ED-4ABE-9EB0-5225C966EED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17" name="AutoShape 1">
          <a:extLst>
            <a:ext uri="{FF2B5EF4-FFF2-40B4-BE49-F238E27FC236}">
              <a16:creationId xmlns:a16="http://schemas.microsoft.com/office/drawing/2014/main" id="{046D448D-15DD-4217-BC1C-506F4EA69B1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18" name="AutoShape 2">
          <a:extLst>
            <a:ext uri="{FF2B5EF4-FFF2-40B4-BE49-F238E27FC236}">
              <a16:creationId xmlns:a16="http://schemas.microsoft.com/office/drawing/2014/main" id="{A7C96256-94A9-42D3-9565-8D1339AE3D8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19" name="AutoShape 3">
          <a:extLst>
            <a:ext uri="{FF2B5EF4-FFF2-40B4-BE49-F238E27FC236}">
              <a16:creationId xmlns:a16="http://schemas.microsoft.com/office/drawing/2014/main" id="{EA76BB04-7CF3-4469-9205-037EFB2E8D2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20" name="AutoShape 1">
          <a:extLst>
            <a:ext uri="{FF2B5EF4-FFF2-40B4-BE49-F238E27FC236}">
              <a16:creationId xmlns:a16="http://schemas.microsoft.com/office/drawing/2014/main" id="{F21208E9-BCD9-40FF-8A5C-B8169BBB53A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21" name="AutoShape 2">
          <a:extLst>
            <a:ext uri="{FF2B5EF4-FFF2-40B4-BE49-F238E27FC236}">
              <a16:creationId xmlns:a16="http://schemas.microsoft.com/office/drawing/2014/main" id="{673B6CE1-771D-435A-AE7E-C6E000517E6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22" name="AutoShape 3">
          <a:extLst>
            <a:ext uri="{FF2B5EF4-FFF2-40B4-BE49-F238E27FC236}">
              <a16:creationId xmlns:a16="http://schemas.microsoft.com/office/drawing/2014/main" id="{27A0AC32-219B-4A62-AC74-1CC2D8DF404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23" name="AutoShape 1">
          <a:extLst>
            <a:ext uri="{FF2B5EF4-FFF2-40B4-BE49-F238E27FC236}">
              <a16:creationId xmlns:a16="http://schemas.microsoft.com/office/drawing/2014/main" id="{6E59C27A-6F4E-48A2-95BA-4F1B8E9812D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24" name="AutoShape 2">
          <a:extLst>
            <a:ext uri="{FF2B5EF4-FFF2-40B4-BE49-F238E27FC236}">
              <a16:creationId xmlns:a16="http://schemas.microsoft.com/office/drawing/2014/main" id="{DB2B59BF-9473-4085-A9DE-F2949D90B8AB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25" name="AutoShape 3">
          <a:extLst>
            <a:ext uri="{FF2B5EF4-FFF2-40B4-BE49-F238E27FC236}">
              <a16:creationId xmlns:a16="http://schemas.microsoft.com/office/drawing/2014/main" id="{5F6F193D-02BA-4AB1-9EB0-49335BC7EA2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26" name="AutoShape 1">
          <a:extLst>
            <a:ext uri="{FF2B5EF4-FFF2-40B4-BE49-F238E27FC236}">
              <a16:creationId xmlns:a16="http://schemas.microsoft.com/office/drawing/2014/main" id="{97E9293B-38EF-4DF2-BB6E-434020E09DC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27" name="AutoShape 2">
          <a:extLst>
            <a:ext uri="{FF2B5EF4-FFF2-40B4-BE49-F238E27FC236}">
              <a16:creationId xmlns:a16="http://schemas.microsoft.com/office/drawing/2014/main" id="{30A6D92C-57CA-4657-AC7A-2DA52D49F3B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28" name="AutoShape 3">
          <a:extLst>
            <a:ext uri="{FF2B5EF4-FFF2-40B4-BE49-F238E27FC236}">
              <a16:creationId xmlns:a16="http://schemas.microsoft.com/office/drawing/2014/main" id="{67980163-59D3-40B2-9BB9-B14EDA55C4F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29" name="AutoShape 1">
          <a:extLst>
            <a:ext uri="{FF2B5EF4-FFF2-40B4-BE49-F238E27FC236}">
              <a16:creationId xmlns:a16="http://schemas.microsoft.com/office/drawing/2014/main" id="{54770A1F-6512-485C-8EF4-CC3FAAE0950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30" name="AutoShape 2">
          <a:extLst>
            <a:ext uri="{FF2B5EF4-FFF2-40B4-BE49-F238E27FC236}">
              <a16:creationId xmlns:a16="http://schemas.microsoft.com/office/drawing/2014/main" id="{033F3AE6-FED7-49D2-B386-773F7A42B1A9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31" name="AutoShape 3">
          <a:extLst>
            <a:ext uri="{FF2B5EF4-FFF2-40B4-BE49-F238E27FC236}">
              <a16:creationId xmlns:a16="http://schemas.microsoft.com/office/drawing/2014/main" id="{39965173-79A5-47C8-8E07-ECFD876F2386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32" name="AutoShape 1">
          <a:extLst>
            <a:ext uri="{FF2B5EF4-FFF2-40B4-BE49-F238E27FC236}">
              <a16:creationId xmlns:a16="http://schemas.microsoft.com/office/drawing/2014/main" id="{0611B5EC-36C3-44E7-BB89-58CC1333F45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33" name="AutoShape 2">
          <a:extLst>
            <a:ext uri="{FF2B5EF4-FFF2-40B4-BE49-F238E27FC236}">
              <a16:creationId xmlns:a16="http://schemas.microsoft.com/office/drawing/2014/main" id="{5FE7243F-AB66-43A1-955E-F691A6838E7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34" name="AutoShape 3">
          <a:extLst>
            <a:ext uri="{FF2B5EF4-FFF2-40B4-BE49-F238E27FC236}">
              <a16:creationId xmlns:a16="http://schemas.microsoft.com/office/drawing/2014/main" id="{D5D69557-78AC-4255-883D-646C8428E75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35" name="AutoShape 1">
          <a:extLst>
            <a:ext uri="{FF2B5EF4-FFF2-40B4-BE49-F238E27FC236}">
              <a16:creationId xmlns:a16="http://schemas.microsoft.com/office/drawing/2014/main" id="{33351FCB-9220-45D0-B10B-8B9F9AE577C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36" name="AutoShape 2">
          <a:extLst>
            <a:ext uri="{FF2B5EF4-FFF2-40B4-BE49-F238E27FC236}">
              <a16:creationId xmlns:a16="http://schemas.microsoft.com/office/drawing/2014/main" id="{7397EAA2-DF65-42FA-A2C6-9EBF83B7CAF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37" name="AutoShape 3">
          <a:extLst>
            <a:ext uri="{FF2B5EF4-FFF2-40B4-BE49-F238E27FC236}">
              <a16:creationId xmlns:a16="http://schemas.microsoft.com/office/drawing/2014/main" id="{4F91A347-ABD6-40E9-A248-2A7B345E4CA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38" name="AutoShape 1">
          <a:extLst>
            <a:ext uri="{FF2B5EF4-FFF2-40B4-BE49-F238E27FC236}">
              <a16:creationId xmlns:a16="http://schemas.microsoft.com/office/drawing/2014/main" id="{01A966E9-38DE-4BFD-97BC-A4890E43464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39" name="AutoShape 2">
          <a:extLst>
            <a:ext uri="{FF2B5EF4-FFF2-40B4-BE49-F238E27FC236}">
              <a16:creationId xmlns:a16="http://schemas.microsoft.com/office/drawing/2014/main" id="{3075047E-56E5-4790-9A52-70C4DB00DBC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40" name="AutoShape 3">
          <a:extLst>
            <a:ext uri="{FF2B5EF4-FFF2-40B4-BE49-F238E27FC236}">
              <a16:creationId xmlns:a16="http://schemas.microsoft.com/office/drawing/2014/main" id="{786F2228-71F0-4E74-A083-F4BBF6CE958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41" name="AutoShape 1">
          <a:extLst>
            <a:ext uri="{FF2B5EF4-FFF2-40B4-BE49-F238E27FC236}">
              <a16:creationId xmlns:a16="http://schemas.microsoft.com/office/drawing/2014/main" id="{1D2FA460-85D1-4634-AC29-E21B7D7C878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42" name="AutoShape 2">
          <a:extLst>
            <a:ext uri="{FF2B5EF4-FFF2-40B4-BE49-F238E27FC236}">
              <a16:creationId xmlns:a16="http://schemas.microsoft.com/office/drawing/2014/main" id="{FA76DF77-A906-4B83-8175-A924499A5636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43" name="AutoShape 3">
          <a:extLst>
            <a:ext uri="{FF2B5EF4-FFF2-40B4-BE49-F238E27FC236}">
              <a16:creationId xmlns:a16="http://schemas.microsoft.com/office/drawing/2014/main" id="{9B4B3E02-038C-49CA-97FD-8B4F549E72C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44" name="AutoShape 1">
          <a:extLst>
            <a:ext uri="{FF2B5EF4-FFF2-40B4-BE49-F238E27FC236}">
              <a16:creationId xmlns:a16="http://schemas.microsoft.com/office/drawing/2014/main" id="{69538C9A-62E6-4DBE-98C3-07BE51E9264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45" name="AutoShape 2">
          <a:extLst>
            <a:ext uri="{FF2B5EF4-FFF2-40B4-BE49-F238E27FC236}">
              <a16:creationId xmlns:a16="http://schemas.microsoft.com/office/drawing/2014/main" id="{3E0524EE-6D41-4531-8C3C-A60A4D87D52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46" name="AutoShape 3">
          <a:extLst>
            <a:ext uri="{FF2B5EF4-FFF2-40B4-BE49-F238E27FC236}">
              <a16:creationId xmlns:a16="http://schemas.microsoft.com/office/drawing/2014/main" id="{9C07F1D8-8510-4DAD-BDAC-D6E56F4695D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47" name="AutoShape 1">
          <a:extLst>
            <a:ext uri="{FF2B5EF4-FFF2-40B4-BE49-F238E27FC236}">
              <a16:creationId xmlns:a16="http://schemas.microsoft.com/office/drawing/2014/main" id="{CDAE19AE-97EB-4821-B07C-98DAB2DB006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48" name="AutoShape 2">
          <a:extLst>
            <a:ext uri="{FF2B5EF4-FFF2-40B4-BE49-F238E27FC236}">
              <a16:creationId xmlns:a16="http://schemas.microsoft.com/office/drawing/2014/main" id="{420CEE67-A2E7-48A9-A52B-2F73A6736618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49" name="AutoShape 3">
          <a:extLst>
            <a:ext uri="{FF2B5EF4-FFF2-40B4-BE49-F238E27FC236}">
              <a16:creationId xmlns:a16="http://schemas.microsoft.com/office/drawing/2014/main" id="{46FC06B2-EDCC-4238-83A9-14E97B92EA1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0" name="AutoShape 1">
          <a:extLst>
            <a:ext uri="{FF2B5EF4-FFF2-40B4-BE49-F238E27FC236}">
              <a16:creationId xmlns:a16="http://schemas.microsoft.com/office/drawing/2014/main" id="{33986D70-980C-46F5-A52B-C3DA019C7FE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1" name="AutoShape 2">
          <a:extLst>
            <a:ext uri="{FF2B5EF4-FFF2-40B4-BE49-F238E27FC236}">
              <a16:creationId xmlns:a16="http://schemas.microsoft.com/office/drawing/2014/main" id="{BD0404E2-21F2-4E4F-8249-45003CDA6A6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2" name="AutoShape 3">
          <a:extLst>
            <a:ext uri="{FF2B5EF4-FFF2-40B4-BE49-F238E27FC236}">
              <a16:creationId xmlns:a16="http://schemas.microsoft.com/office/drawing/2014/main" id="{3E83466A-7929-40EE-BA58-5355281E0B0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53" name="AutoShape 1">
          <a:extLst>
            <a:ext uri="{FF2B5EF4-FFF2-40B4-BE49-F238E27FC236}">
              <a16:creationId xmlns:a16="http://schemas.microsoft.com/office/drawing/2014/main" id="{C9115D24-8B07-4216-8E7E-7E93D2CCF49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54" name="AutoShape 2">
          <a:extLst>
            <a:ext uri="{FF2B5EF4-FFF2-40B4-BE49-F238E27FC236}">
              <a16:creationId xmlns:a16="http://schemas.microsoft.com/office/drawing/2014/main" id="{693AEA33-4C75-4A4E-A129-20864934E34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55" name="AutoShape 3">
          <a:extLst>
            <a:ext uri="{FF2B5EF4-FFF2-40B4-BE49-F238E27FC236}">
              <a16:creationId xmlns:a16="http://schemas.microsoft.com/office/drawing/2014/main" id="{AA4D8B7F-B762-450C-92D1-1EC95AE5CBC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6" name="AutoShape 1">
          <a:extLst>
            <a:ext uri="{FF2B5EF4-FFF2-40B4-BE49-F238E27FC236}">
              <a16:creationId xmlns:a16="http://schemas.microsoft.com/office/drawing/2014/main" id="{DA5DA337-C1B4-4B8D-9DDB-5675287D4E0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7" name="AutoShape 2">
          <a:extLst>
            <a:ext uri="{FF2B5EF4-FFF2-40B4-BE49-F238E27FC236}">
              <a16:creationId xmlns:a16="http://schemas.microsoft.com/office/drawing/2014/main" id="{5554675E-4660-419B-9FDA-4CD431D4F89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58" name="AutoShape 3">
          <a:extLst>
            <a:ext uri="{FF2B5EF4-FFF2-40B4-BE49-F238E27FC236}">
              <a16:creationId xmlns:a16="http://schemas.microsoft.com/office/drawing/2014/main" id="{881C686E-97DB-4364-9DE8-9A4EC7F5CE8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59" name="AutoShape 1">
          <a:extLst>
            <a:ext uri="{FF2B5EF4-FFF2-40B4-BE49-F238E27FC236}">
              <a16:creationId xmlns:a16="http://schemas.microsoft.com/office/drawing/2014/main" id="{960AE9A5-0D0C-41C6-9C91-00756688E1D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60" name="AutoShape 2">
          <a:extLst>
            <a:ext uri="{FF2B5EF4-FFF2-40B4-BE49-F238E27FC236}">
              <a16:creationId xmlns:a16="http://schemas.microsoft.com/office/drawing/2014/main" id="{7523D4F1-14FD-4694-BEBD-ABFB5EC2B9B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61" name="AutoShape 3">
          <a:extLst>
            <a:ext uri="{FF2B5EF4-FFF2-40B4-BE49-F238E27FC236}">
              <a16:creationId xmlns:a16="http://schemas.microsoft.com/office/drawing/2014/main" id="{3BFEF8C4-C9D5-4042-87FA-5AE5238865AA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62" name="AutoShape 1">
          <a:extLst>
            <a:ext uri="{FF2B5EF4-FFF2-40B4-BE49-F238E27FC236}">
              <a16:creationId xmlns:a16="http://schemas.microsoft.com/office/drawing/2014/main" id="{0D54ED59-30B5-4553-AE5E-DE403E209E4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63" name="AutoShape 2">
          <a:extLst>
            <a:ext uri="{FF2B5EF4-FFF2-40B4-BE49-F238E27FC236}">
              <a16:creationId xmlns:a16="http://schemas.microsoft.com/office/drawing/2014/main" id="{620E6576-3194-4115-8C8D-4ABFF4039EC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64" name="AutoShape 3">
          <a:extLst>
            <a:ext uri="{FF2B5EF4-FFF2-40B4-BE49-F238E27FC236}">
              <a16:creationId xmlns:a16="http://schemas.microsoft.com/office/drawing/2014/main" id="{6E204EAA-76D2-402A-B775-6D051A15ACA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531</xdr:row>
      <xdr:rowOff>0</xdr:rowOff>
    </xdr:from>
    <xdr:ext cx="304800" cy="304800"/>
    <xdr:sp macro="" textlink="">
      <xdr:nvSpPr>
        <xdr:cNvPr id="19165" name="AutoShape 5">
          <a:extLst>
            <a:ext uri="{FF2B5EF4-FFF2-40B4-BE49-F238E27FC236}">
              <a16:creationId xmlns:a16="http://schemas.microsoft.com/office/drawing/2014/main" id="{3C45CC05-9566-4063-A99D-A65B83D15B9E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66" name="AutoShape 1">
          <a:extLst>
            <a:ext uri="{FF2B5EF4-FFF2-40B4-BE49-F238E27FC236}">
              <a16:creationId xmlns:a16="http://schemas.microsoft.com/office/drawing/2014/main" id="{9EFA443F-6333-4F66-A3CF-F90E0A372DE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67" name="AutoShape 2">
          <a:extLst>
            <a:ext uri="{FF2B5EF4-FFF2-40B4-BE49-F238E27FC236}">
              <a16:creationId xmlns:a16="http://schemas.microsoft.com/office/drawing/2014/main" id="{1D629D5D-FEFC-4D83-8D33-CA28C72A04C8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68" name="AutoShape 3">
          <a:extLst>
            <a:ext uri="{FF2B5EF4-FFF2-40B4-BE49-F238E27FC236}">
              <a16:creationId xmlns:a16="http://schemas.microsoft.com/office/drawing/2014/main" id="{B9ABF4FF-35E1-479B-9DAB-D5812859225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69" name="AutoShape 1">
          <a:extLst>
            <a:ext uri="{FF2B5EF4-FFF2-40B4-BE49-F238E27FC236}">
              <a16:creationId xmlns:a16="http://schemas.microsoft.com/office/drawing/2014/main" id="{F0F9FBAB-9F6B-426B-8660-516B740F830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70" name="AutoShape 2">
          <a:extLst>
            <a:ext uri="{FF2B5EF4-FFF2-40B4-BE49-F238E27FC236}">
              <a16:creationId xmlns:a16="http://schemas.microsoft.com/office/drawing/2014/main" id="{C00AF6D3-5B75-4237-9973-C69B3278B26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71" name="AutoShape 3">
          <a:extLst>
            <a:ext uri="{FF2B5EF4-FFF2-40B4-BE49-F238E27FC236}">
              <a16:creationId xmlns:a16="http://schemas.microsoft.com/office/drawing/2014/main" id="{B05A50BE-79C4-4554-964D-C2390B10478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72" name="AutoShape 1">
          <a:extLst>
            <a:ext uri="{FF2B5EF4-FFF2-40B4-BE49-F238E27FC236}">
              <a16:creationId xmlns:a16="http://schemas.microsoft.com/office/drawing/2014/main" id="{18871979-C4EA-4199-BB3D-EBAC47FA04C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73" name="AutoShape 2">
          <a:extLst>
            <a:ext uri="{FF2B5EF4-FFF2-40B4-BE49-F238E27FC236}">
              <a16:creationId xmlns:a16="http://schemas.microsoft.com/office/drawing/2014/main" id="{BCAC780F-6460-40B4-93F0-D51E1C62BA6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74" name="AutoShape 3">
          <a:extLst>
            <a:ext uri="{FF2B5EF4-FFF2-40B4-BE49-F238E27FC236}">
              <a16:creationId xmlns:a16="http://schemas.microsoft.com/office/drawing/2014/main" id="{5035F018-B86E-4397-B0B4-B559F269D9E3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75" name="AutoShape 1">
          <a:extLst>
            <a:ext uri="{FF2B5EF4-FFF2-40B4-BE49-F238E27FC236}">
              <a16:creationId xmlns:a16="http://schemas.microsoft.com/office/drawing/2014/main" id="{C49B73D3-0FF1-4227-9CEA-72576702A5E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76" name="AutoShape 2">
          <a:extLst>
            <a:ext uri="{FF2B5EF4-FFF2-40B4-BE49-F238E27FC236}">
              <a16:creationId xmlns:a16="http://schemas.microsoft.com/office/drawing/2014/main" id="{B8DAE3D4-E535-4B0C-9B44-0499BDAAF45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77" name="AutoShape 3">
          <a:extLst>
            <a:ext uri="{FF2B5EF4-FFF2-40B4-BE49-F238E27FC236}">
              <a16:creationId xmlns:a16="http://schemas.microsoft.com/office/drawing/2014/main" id="{E3EF397B-643D-4A5F-949F-E242FEB2779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78" name="AutoShape 1">
          <a:extLst>
            <a:ext uri="{FF2B5EF4-FFF2-40B4-BE49-F238E27FC236}">
              <a16:creationId xmlns:a16="http://schemas.microsoft.com/office/drawing/2014/main" id="{E21A1484-96CF-4F96-9D22-A2DA4184228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79" name="AutoShape 2">
          <a:extLst>
            <a:ext uri="{FF2B5EF4-FFF2-40B4-BE49-F238E27FC236}">
              <a16:creationId xmlns:a16="http://schemas.microsoft.com/office/drawing/2014/main" id="{1D176FD9-71AF-44F1-8312-1E6F70B259BC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80" name="AutoShape 3">
          <a:extLst>
            <a:ext uri="{FF2B5EF4-FFF2-40B4-BE49-F238E27FC236}">
              <a16:creationId xmlns:a16="http://schemas.microsoft.com/office/drawing/2014/main" id="{A1BA2D35-DE1C-408E-9DFC-6EE8D656F3E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1" name="AutoShape 1">
          <a:extLst>
            <a:ext uri="{FF2B5EF4-FFF2-40B4-BE49-F238E27FC236}">
              <a16:creationId xmlns:a16="http://schemas.microsoft.com/office/drawing/2014/main" id="{4D0C308E-0984-49AB-95B0-5AD72A1ECDC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2" name="AutoShape 2">
          <a:extLst>
            <a:ext uri="{FF2B5EF4-FFF2-40B4-BE49-F238E27FC236}">
              <a16:creationId xmlns:a16="http://schemas.microsoft.com/office/drawing/2014/main" id="{C8B6516E-0366-4D30-B66E-A25F0980361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3" name="AutoShape 3">
          <a:extLst>
            <a:ext uri="{FF2B5EF4-FFF2-40B4-BE49-F238E27FC236}">
              <a16:creationId xmlns:a16="http://schemas.microsoft.com/office/drawing/2014/main" id="{010154CA-6356-4279-86A7-EA2423B7AB78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84" name="AutoShape 1">
          <a:extLst>
            <a:ext uri="{FF2B5EF4-FFF2-40B4-BE49-F238E27FC236}">
              <a16:creationId xmlns:a16="http://schemas.microsoft.com/office/drawing/2014/main" id="{4DF139DE-EA00-42C7-BE86-E92E4F8E356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85" name="AutoShape 2">
          <a:extLst>
            <a:ext uri="{FF2B5EF4-FFF2-40B4-BE49-F238E27FC236}">
              <a16:creationId xmlns:a16="http://schemas.microsoft.com/office/drawing/2014/main" id="{1C2FEA5B-FD72-4FDE-9DB0-44EDD78A3F2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86" name="AutoShape 3">
          <a:extLst>
            <a:ext uri="{FF2B5EF4-FFF2-40B4-BE49-F238E27FC236}">
              <a16:creationId xmlns:a16="http://schemas.microsoft.com/office/drawing/2014/main" id="{C31D2949-FC6D-466E-A53E-338FF6B53F3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7" name="AutoShape 1">
          <a:extLst>
            <a:ext uri="{FF2B5EF4-FFF2-40B4-BE49-F238E27FC236}">
              <a16:creationId xmlns:a16="http://schemas.microsoft.com/office/drawing/2014/main" id="{67BBF241-E6D5-463E-895A-291BE8EDF013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8" name="AutoShape 2">
          <a:extLst>
            <a:ext uri="{FF2B5EF4-FFF2-40B4-BE49-F238E27FC236}">
              <a16:creationId xmlns:a16="http://schemas.microsoft.com/office/drawing/2014/main" id="{0895C1CA-FEAE-4C1C-ABB7-76FFB0FE1D5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89" name="AutoShape 3">
          <a:extLst>
            <a:ext uri="{FF2B5EF4-FFF2-40B4-BE49-F238E27FC236}">
              <a16:creationId xmlns:a16="http://schemas.microsoft.com/office/drawing/2014/main" id="{CBAAFABE-9AFE-432D-A49D-C6B7C9FDF14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90" name="AutoShape 1">
          <a:extLst>
            <a:ext uri="{FF2B5EF4-FFF2-40B4-BE49-F238E27FC236}">
              <a16:creationId xmlns:a16="http://schemas.microsoft.com/office/drawing/2014/main" id="{FE53FB80-D77E-4EC2-85F4-1D26374BD5B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91" name="AutoShape 2">
          <a:extLst>
            <a:ext uri="{FF2B5EF4-FFF2-40B4-BE49-F238E27FC236}">
              <a16:creationId xmlns:a16="http://schemas.microsoft.com/office/drawing/2014/main" id="{F21A216D-9201-421E-B2B8-B65FE976108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192" name="AutoShape 3">
          <a:extLst>
            <a:ext uri="{FF2B5EF4-FFF2-40B4-BE49-F238E27FC236}">
              <a16:creationId xmlns:a16="http://schemas.microsoft.com/office/drawing/2014/main" id="{2437E607-0063-4F18-9938-A0DC6748AF5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93" name="AutoShape 1">
          <a:extLst>
            <a:ext uri="{FF2B5EF4-FFF2-40B4-BE49-F238E27FC236}">
              <a16:creationId xmlns:a16="http://schemas.microsoft.com/office/drawing/2014/main" id="{A16A103D-1009-4F18-B6C6-9425FE9B3AE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94" name="AutoShape 2">
          <a:extLst>
            <a:ext uri="{FF2B5EF4-FFF2-40B4-BE49-F238E27FC236}">
              <a16:creationId xmlns:a16="http://schemas.microsoft.com/office/drawing/2014/main" id="{335B2AB8-492B-4FAC-A5EE-2D756475DFA8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95" name="AutoShape 3">
          <a:extLst>
            <a:ext uri="{FF2B5EF4-FFF2-40B4-BE49-F238E27FC236}">
              <a16:creationId xmlns:a16="http://schemas.microsoft.com/office/drawing/2014/main" id="{6328586B-2E2E-423D-B089-B073C3EF767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96" name="AutoShape 1">
          <a:extLst>
            <a:ext uri="{FF2B5EF4-FFF2-40B4-BE49-F238E27FC236}">
              <a16:creationId xmlns:a16="http://schemas.microsoft.com/office/drawing/2014/main" id="{ECBD7044-87A5-49EA-8514-0A8E706EEBD1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97" name="AutoShape 2">
          <a:extLst>
            <a:ext uri="{FF2B5EF4-FFF2-40B4-BE49-F238E27FC236}">
              <a16:creationId xmlns:a16="http://schemas.microsoft.com/office/drawing/2014/main" id="{92F44780-F8C8-45B8-8553-9E606DCFED4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198" name="AutoShape 3">
          <a:extLst>
            <a:ext uri="{FF2B5EF4-FFF2-40B4-BE49-F238E27FC236}">
              <a16:creationId xmlns:a16="http://schemas.microsoft.com/office/drawing/2014/main" id="{83492F9A-1654-44FA-A473-9E98CE9A342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199" name="AutoShape 1">
          <a:extLst>
            <a:ext uri="{FF2B5EF4-FFF2-40B4-BE49-F238E27FC236}">
              <a16:creationId xmlns:a16="http://schemas.microsoft.com/office/drawing/2014/main" id="{74D568E8-7309-4392-9B0A-91BFEECFD3B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00" name="AutoShape 2">
          <a:extLst>
            <a:ext uri="{FF2B5EF4-FFF2-40B4-BE49-F238E27FC236}">
              <a16:creationId xmlns:a16="http://schemas.microsoft.com/office/drawing/2014/main" id="{87E3F475-624F-44C9-B831-38C51C89C3A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01" name="AutoShape 3">
          <a:extLst>
            <a:ext uri="{FF2B5EF4-FFF2-40B4-BE49-F238E27FC236}">
              <a16:creationId xmlns:a16="http://schemas.microsoft.com/office/drawing/2014/main" id="{3E1892D9-0EBB-49A1-A384-0232390A3C78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02" name="AutoShape 1">
          <a:extLst>
            <a:ext uri="{FF2B5EF4-FFF2-40B4-BE49-F238E27FC236}">
              <a16:creationId xmlns:a16="http://schemas.microsoft.com/office/drawing/2014/main" id="{51DB64F9-8795-4CB9-967E-6EA198E7D1A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03" name="AutoShape 2">
          <a:extLst>
            <a:ext uri="{FF2B5EF4-FFF2-40B4-BE49-F238E27FC236}">
              <a16:creationId xmlns:a16="http://schemas.microsoft.com/office/drawing/2014/main" id="{2C1E942D-C7F4-4325-99E8-509F5DDC46A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04" name="AutoShape 3">
          <a:extLst>
            <a:ext uri="{FF2B5EF4-FFF2-40B4-BE49-F238E27FC236}">
              <a16:creationId xmlns:a16="http://schemas.microsoft.com/office/drawing/2014/main" id="{F61C2CBC-BBDB-42D5-858B-0F0FAA2C190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05" name="AutoShape 1">
          <a:extLst>
            <a:ext uri="{FF2B5EF4-FFF2-40B4-BE49-F238E27FC236}">
              <a16:creationId xmlns:a16="http://schemas.microsoft.com/office/drawing/2014/main" id="{A6C43F2F-56DD-47EE-80F1-A4F8EFE8EED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06" name="AutoShape 2">
          <a:extLst>
            <a:ext uri="{FF2B5EF4-FFF2-40B4-BE49-F238E27FC236}">
              <a16:creationId xmlns:a16="http://schemas.microsoft.com/office/drawing/2014/main" id="{5B399AB7-871D-4073-A0D7-F9B0AAC4632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07" name="AutoShape 3">
          <a:extLst>
            <a:ext uri="{FF2B5EF4-FFF2-40B4-BE49-F238E27FC236}">
              <a16:creationId xmlns:a16="http://schemas.microsoft.com/office/drawing/2014/main" id="{5DAB5EE9-FB6B-437B-AEE6-B863BE2B270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08" name="AutoShape 1">
          <a:extLst>
            <a:ext uri="{FF2B5EF4-FFF2-40B4-BE49-F238E27FC236}">
              <a16:creationId xmlns:a16="http://schemas.microsoft.com/office/drawing/2014/main" id="{436966B9-9701-4F12-8F3B-A3473332A4F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09" name="AutoShape 2">
          <a:extLst>
            <a:ext uri="{FF2B5EF4-FFF2-40B4-BE49-F238E27FC236}">
              <a16:creationId xmlns:a16="http://schemas.microsoft.com/office/drawing/2014/main" id="{4E9D173E-DA99-47A8-A594-DCDAAEBA1B3B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10" name="AutoShape 3">
          <a:extLst>
            <a:ext uri="{FF2B5EF4-FFF2-40B4-BE49-F238E27FC236}">
              <a16:creationId xmlns:a16="http://schemas.microsoft.com/office/drawing/2014/main" id="{516CD4FA-2E50-4CC4-852A-673F03D19B6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11" name="AutoShape 1">
          <a:extLst>
            <a:ext uri="{FF2B5EF4-FFF2-40B4-BE49-F238E27FC236}">
              <a16:creationId xmlns:a16="http://schemas.microsoft.com/office/drawing/2014/main" id="{66685C93-03D5-4ED4-9FBB-632E7233803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12" name="AutoShape 2">
          <a:extLst>
            <a:ext uri="{FF2B5EF4-FFF2-40B4-BE49-F238E27FC236}">
              <a16:creationId xmlns:a16="http://schemas.microsoft.com/office/drawing/2014/main" id="{1BBB738E-EFB8-4BEC-B424-5D0A9587FCB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13" name="AutoShape 3">
          <a:extLst>
            <a:ext uri="{FF2B5EF4-FFF2-40B4-BE49-F238E27FC236}">
              <a16:creationId xmlns:a16="http://schemas.microsoft.com/office/drawing/2014/main" id="{1DC4DBCB-8127-4035-ADAA-77D29AED5A0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531</xdr:row>
      <xdr:rowOff>0</xdr:rowOff>
    </xdr:from>
    <xdr:ext cx="304800" cy="304800"/>
    <xdr:sp macro="" textlink="">
      <xdr:nvSpPr>
        <xdr:cNvPr id="19214" name="AutoShape 5">
          <a:extLst>
            <a:ext uri="{FF2B5EF4-FFF2-40B4-BE49-F238E27FC236}">
              <a16:creationId xmlns:a16="http://schemas.microsoft.com/office/drawing/2014/main" id="{A341FFD5-7F02-470D-92EE-50890269D1F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15" name="AutoShape 1">
          <a:extLst>
            <a:ext uri="{FF2B5EF4-FFF2-40B4-BE49-F238E27FC236}">
              <a16:creationId xmlns:a16="http://schemas.microsoft.com/office/drawing/2014/main" id="{574A66A8-9671-4DCD-ADAF-2A1186090EE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16" name="AutoShape 2">
          <a:extLst>
            <a:ext uri="{FF2B5EF4-FFF2-40B4-BE49-F238E27FC236}">
              <a16:creationId xmlns:a16="http://schemas.microsoft.com/office/drawing/2014/main" id="{AEFC5083-C6C9-4949-929B-E544A28AE12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17" name="AutoShape 3">
          <a:extLst>
            <a:ext uri="{FF2B5EF4-FFF2-40B4-BE49-F238E27FC236}">
              <a16:creationId xmlns:a16="http://schemas.microsoft.com/office/drawing/2014/main" id="{D7C4BCD0-60FA-4E1F-8663-A580EAFE02D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18" name="AutoShape 1">
          <a:extLst>
            <a:ext uri="{FF2B5EF4-FFF2-40B4-BE49-F238E27FC236}">
              <a16:creationId xmlns:a16="http://schemas.microsoft.com/office/drawing/2014/main" id="{18D4AE47-CCFE-4F40-8BA4-4D0E1FB8B3B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19" name="AutoShape 2">
          <a:extLst>
            <a:ext uri="{FF2B5EF4-FFF2-40B4-BE49-F238E27FC236}">
              <a16:creationId xmlns:a16="http://schemas.microsoft.com/office/drawing/2014/main" id="{DAA471A1-48D4-4E67-8B1D-D718CA47FE12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20" name="AutoShape 3">
          <a:extLst>
            <a:ext uri="{FF2B5EF4-FFF2-40B4-BE49-F238E27FC236}">
              <a16:creationId xmlns:a16="http://schemas.microsoft.com/office/drawing/2014/main" id="{5DCBF859-C8FE-4CE5-9D5E-6DE5009E2D4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21" name="AutoShape 1">
          <a:extLst>
            <a:ext uri="{FF2B5EF4-FFF2-40B4-BE49-F238E27FC236}">
              <a16:creationId xmlns:a16="http://schemas.microsoft.com/office/drawing/2014/main" id="{234AFB07-B1F2-41FB-B332-A08103A0FAF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22" name="AutoShape 2">
          <a:extLst>
            <a:ext uri="{FF2B5EF4-FFF2-40B4-BE49-F238E27FC236}">
              <a16:creationId xmlns:a16="http://schemas.microsoft.com/office/drawing/2014/main" id="{151E71D0-7DE6-4626-9C22-906793D08FF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23" name="AutoShape 3">
          <a:extLst>
            <a:ext uri="{FF2B5EF4-FFF2-40B4-BE49-F238E27FC236}">
              <a16:creationId xmlns:a16="http://schemas.microsoft.com/office/drawing/2014/main" id="{4B8E9FA4-80F8-48F0-842E-ABF498FE5866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4" name="AutoShape 1">
          <a:extLst>
            <a:ext uri="{FF2B5EF4-FFF2-40B4-BE49-F238E27FC236}">
              <a16:creationId xmlns:a16="http://schemas.microsoft.com/office/drawing/2014/main" id="{D72A4CBD-9F40-40EA-9D2B-63409C46563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5" name="AutoShape 2">
          <a:extLst>
            <a:ext uri="{FF2B5EF4-FFF2-40B4-BE49-F238E27FC236}">
              <a16:creationId xmlns:a16="http://schemas.microsoft.com/office/drawing/2014/main" id="{BAB78FD4-BA24-4370-BD1E-78FB51B0E05F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6" name="AutoShape 3">
          <a:extLst>
            <a:ext uri="{FF2B5EF4-FFF2-40B4-BE49-F238E27FC236}">
              <a16:creationId xmlns:a16="http://schemas.microsoft.com/office/drawing/2014/main" id="{EA542602-3D7F-45AC-9D7C-BC343B6A0E0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7" name="AutoShape 1">
          <a:extLst>
            <a:ext uri="{FF2B5EF4-FFF2-40B4-BE49-F238E27FC236}">
              <a16:creationId xmlns:a16="http://schemas.microsoft.com/office/drawing/2014/main" id="{FFEA1A94-18B3-4A30-8B69-D8D5E16D8CFB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8" name="AutoShape 2">
          <a:extLst>
            <a:ext uri="{FF2B5EF4-FFF2-40B4-BE49-F238E27FC236}">
              <a16:creationId xmlns:a16="http://schemas.microsoft.com/office/drawing/2014/main" id="{8636104F-6E88-42D2-A1B1-5F576F5AE59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29" name="AutoShape 3">
          <a:extLst>
            <a:ext uri="{FF2B5EF4-FFF2-40B4-BE49-F238E27FC236}">
              <a16:creationId xmlns:a16="http://schemas.microsoft.com/office/drawing/2014/main" id="{7592B620-38EE-4E93-84B7-208ADDB51F0D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0" name="AutoShape 1">
          <a:extLst>
            <a:ext uri="{FF2B5EF4-FFF2-40B4-BE49-F238E27FC236}">
              <a16:creationId xmlns:a16="http://schemas.microsoft.com/office/drawing/2014/main" id="{02848E04-808D-4BF3-A455-4D7C6BBEDA6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1" name="AutoShape 2">
          <a:extLst>
            <a:ext uri="{FF2B5EF4-FFF2-40B4-BE49-F238E27FC236}">
              <a16:creationId xmlns:a16="http://schemas.microsoft.com/office/drawing/2014/main" id="{70B1BA5B-0069-4DE6-907C-7C9AA86632B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2" name="AutoShape 3">
          <a:extLst>
            <a:ext uri="{FF2B5EF4-FFF2-40B4-BE49-F238E27FC236}">
              <a16:creationId xmlns:a16="http://schemas.microsoft.com/office/drawing/2014/main" id="{EF8C921C-8895-4E00-8212-B26DF9E31B7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33" name="AutoShape 1">
          <a:extLst>
            <a:ext uri="{FF2B5EF4-FFF2-40B4-BE49-F238E27FC236}">
              <a16:creationId xmlns:a16="http://schemas.microsoft.com/office/drawing/2014/main" id="{841D2063-6854-4749-B5BE-60106F27067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34" name="AutoShape 2">
          <a:extLst>
            <a:ext uri="{FF2B5EF4-FFF2-40B4-BE49-F238E27FC236}">
              <a16:creationId xmlns:a16="http://schemas.microsoft.com/office/drawing/2014/main" id="{84D49BE6-E3C5-4B94-AE67-353E2CCF926B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35" name="AutoShape 3">
          <a:extLst>
            <a:ext uri="{FF2B5EF4-FFF2-40B4-BE49-F238E27FC236}">
              <a16:creationId xmlns:a16="http://schemas.microsoft.com/office/drawing/2014/main" id="{A0805DAD-E6E9-4D99-A765-6AED03AAC8F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6" name="AutoShape 1">
          <a:extLst>
            <a:ext uri="{FF2B5EF4-FFF2-40B4-BE49-F238E27FC236}">
              <a16:creationId xmlns:a16="http://schemas.microsoft.com/office/drawing/2014/main" id="{58A9D77F-4B0B-487E-B154-BE0804D0010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7" name="AutoShape 2">
          <a:extLst>
            <a:ext uri="{FF2B5EF4-FFF2-40B4-BE49-F238E27FC236}">
              <a16:creationId xmlns:a16="http://schemas.microsoft.com/office/drawing/2014/main" id="{58500A5A-7648-443A-BE11-5DE4F684DAF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38" name="AutoShape 3">
          <a:extLst>
            <a:ext uri="{FF2B5EF4-FFF2-40B4-BE49-F238E27FC236}">
              <a16:creationId xmlns:a16="http://schemas.microsoft.com/office/drawing/2014/main" id="{5666D734-1B14-466F-A7FF-765147A2B82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39" name="AutoShape 1">
          <a:extLst>
            <a:ext uri="{FF2B5EF4-FFF2-40B4-BE49-F238E27FC236}">
              <a16:creationId xmlns:a16="http://schemas.microsoft.com/office/drawing/2014/main" id="{39A4EF92-C124-4ABA-9763-1DBA4145B53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40" name="AutoShape 2">
          <a:extLst>
            <a:ext uri="{FF2B5EF4-FFF2-40B4-BE49-F238E27FC236}">
              <a16:creationId xmlns:a16="http://schemas.microsoft.com/office/drawing/2014/main" id="{E2E9BD03-419A-4688-8861-E941F108CB0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41" name="AutoShape 3">
          <a:extLst>
            <a:ext uri="{FF2B5EF4-FFF2-40B4-BE49-F238E27FC236}">
              <a16:creationId xmlns:a16="http://schemas.microsoft.com/office/drawing/2014/main" id="{6A124C93-B486-4107-A73A-8D0065FCB20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42" name="AutoShape 1">
          <a:extLst>
            <a:ext uri="{FF2B5EF4-FFF2-40B4-BE49-F238E27FC236}">
              <a16:creationId xmlns:a16="http://schemas.microsoft.com/office/drawing/2014/main" id="{EE00C942-8FC5-44C1-A862-ED3E76D7093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43" name="AutoShape 2">
          <a:extLst>
            <a:ext uri="{FF2B5EF4-FFF2-40B4-BE49-F238E27FC236}">
              <a16:creationId xmlns:a16="http://schemas.microsoft.com/office/drawing/2014/main" id="{76D0A351-C6DD-4AE0-810F-E774D544435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44" name="AutoShape 3">
          <a:extLst>
            <a:ext uri="{FF2B5EF4-FFF2-40B4-BE49-F238E27FC236}">
              <a16:creationId xmlns:a16="http://schemas.microsoft.com/office/drawing/2014/main" id="{BCD4E4F5-FA6E-4C07-9045-BA71B7046A6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45" name="AutoShape 1">
          <a:extLst>
            <a:ext uri="{FF2B5EF4-FFF2-40B4-BE49-F238E27FC236}">
              <a16:creationId xmlns:a16="http://schemas.microsoft.com/office/drawing/2014/main" id="{62E39848-0C98-4126-8091-63E07A6E61D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46" name="AutoShape 2">
          <a:extLst>
            <a:ext uri="{FF2B5EF4-FFF2-40B4-BE49-F238E27FC236}">
              <a16:creationId xmlns:a16="http://schemas.microsoft.com/office/drawing/2014/main" id="{8CF09637-02AE-4A31-9FDE-E532889FB9D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47" name="AutoShape 3">
          <a:extLst>
            <a:ext uri="{FF2B5EF4-FFF2-40B4-BE49-F238E27FC236}">
              <a16:creationId xmlns:a16="http://schemas.microsoft.com/office/drawing/2014/main" id="{275BA936-5834-437C-9869-594DE5B5C019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48" name="AutoShape 1">
          <a:extLst>
            <a:ext uri="{FF2B5EF4-FFF2-40B4-BE49-F238E27FC236}">
              <a16:creationId xmlns:a16="http://schemas.microsoft.com/office/drawing/2014/main" id="{D6274A99-25F7-40DB-B946-F5B678BDFAB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49" name="AutoShape 2">
          <a:extLst>
            <a:ext uri="{FF2B5EF4-FFF2-40B4-BE49-F238E27FC236}">
              <a16:creationId xmlns:a16="http://schemas.microsoft.com/office/drawing/2014/main" id="{3DA569C1-6E62-4CCA-A7D1-DBF1F6EDB59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50" name="AutoShape 3">
          <a:extLst>
            <a:ext uri="{FF2B5EF4-FFF2-40B4-BE49-F238E27FC236}">
              <a16:creationId xmlns:a16="http://schemas.microsoft.com/office/drawing/2014/main" id="{74640506-C837-45D6-A748-DC10224DA0B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1" name="AutoShape 1">
          <a:extLst>
            <a:ext uri="{FF2B5EF4-FFF2-40B4-BE49-F238E27FC236}">
              <a16:creationId xmlns:a16="http://schemas.microsoft.com/office/drawing/2014/main" id="{D4565759-DDD6-4587-AAC1-86C09A75749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2" name="AutoShape 2">
          <a:extLst>
            <a:ext uri="{FF2B5EF4-FFF2-40B4-BE49-F238E27FC236}">
              <a16:creationId xmlns:a16="http://schemas.microsoft.com/office/drawing/2014/main" id="{1F57271D-2FCE-4834-80F4-CA58AFF31193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3" name="AutoShape 3">
          <a:extLst>
            <a:ext uri="{FF2B5EF4-FFF2-40B4-BE49-F238E27FC236}">
              <a16:creationId xmlns:a16="http://schemas.microsoft.com/office/drawing/2014/main" id="{39F6F9A1-1158-40B7-AD63-E519CFF291A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54" name="AutoShape 1">
          <a:extLst>
            <a:ext uri="{FF2B5EF4-FFF2-40B4-BE49-F238E27FC236}">
              <a16:creationId xmlns:a16="http://schemas.microsoft.com/office/drawing/2014/main" id="{0C2D3F84-FEF3-4643-B02E-62FA0DECDC0A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55" name="AutoShape 2">
          <a:extLst>
            <a:ext uri="{FF2B5EF4-FFF2-40B4-BE49-F238E27FC236}">
              <a16:creationId xmlns:a16="http://schemas.microsoft.com/office/drawing/2014/main" id="{AFDF73B5-2E4D-43F0-BBD2-5D33D9ED46A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56" name="AutoShape 3">
          <a:extLst>
            <a:ext uri="{FF2B5EF4-FFF2-40B4-BE49-F238E27FC236}">
              <a16:creationId xmlns:a16="http://schemas.microsoft.com/office/drawing/2014/main" id="{CFFF0EA5-A53B-448A-BAC9-399E858F970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7" name="AutoShape 1">
          <a:extLst>
            <a:ext uri="{FF2B5EF4-FFF2-40B4-BE49-F238E27FC236}">
              <a16:creationId xmlns:a16="http://schemas.microsoft.com/office/drawing/2014/main" id="{077506C5-4417-408A-8AA8-5DD4C47FFA2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8" name="AutoShape 2">
          <a:extLst>
            <a:ext uri="{FF2B5EF4-FFF2-40B4-BE49-F238E27FC236}">
              <a16:creationId xmlns:a16="http://schemas.microsoft.com/office/drawing/2014/main" id="{98B8B188-E9AE-48A7-843B-A9AF32FC59A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59" name="AutoShape 3">
          <a:extLst>
            <a:ext uri="{FF2B5EF4-FFF2-40B4-BE49-F238E27FC236}">
              <a16:creationId xmlns:a16="http://schemas.microsoft.com/office/drawing/2014/main" id="{BFE00754-C31F-45CD-AEED-806ACCEC7D1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0" name="AutoShape 1">
          <a:extLst>
            <a:ext uri="{FF2B5EF4-FFF2-40B4-BE49-F238E27FC236}">
              <a16:creationId xmlns:a16="http://schemas.microsoft.com/office/drawing/2014/main" id="{443F2F19-30E9-46C3-A4E1-6614628F0FE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1" name="AutoShape 2">
          <a:extLst>
            <a:ext uri="{FF2B5EF4-FFF2-40B4-BE49-F238E27FC236}">
              <a16:creationId xmlns:a16="http://schemas.microsoft.com/office/drawing/2014/main" id="{CE88AB85-77D9-4AD8-A670-E85FAF73763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2" name="AutoShape 3">
          <a:extLst>
            <a:ext uri="{FF2B5EF4-FFF2-40B4-BE49-F238E27FC236}">
              <a16:creationId xmlns:a16="http://schemas.microsoft.com/office/drawing/2014/main" id="{DA2A8316-D2B7-46EA-BA0F-9A6E21CB5AC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63" name="AutoShape 1">
          <a:extLst>
            <a:ext uri="{FF2B5EF4-FFF2-40B4-BE49-F238E27FC236}">
              <a16:creationId xmlns:a16="http://schemas.microsoft.com/office/drawing/2014/main" id="{C1810C09-A709-40A8-B54B-28248E307EC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64" name="AutoShape 2">
          <a:extLst>
            <a:ext uri="{FF2B5EF4-FFF2-40B4-BE49-F238E27FC236}">
              <a16:creationId xmlns:a16="http://schemas.microsoft.com/office/drawing/2014/main" id="{FE226590-087F-462C-97DF-F79F2F46D30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65" name="AutoShape 3">
          <a:extLst>
            <a:ext uri="{FF2B5EF4-FFF2-40B4-BE49-F238E27FC236}">
              <a16:creationId xmlns:a16="http://schemas.microsoft.com/office/drawing/2014/main" id="{0FA9630E-9F57-4834-A907-8774D10BDA88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539</xdr:row>
      <xdr:rowOff>0</xdr:rowOff>
    </xdr:from>
    <xdr:ext cx="304800" cy="304800"/>
    <xdr:sp macro="" textlink="">
      <xdr:nvSpPr>
        <xdr:cNvPr id="19266" name="AutoShape 5">
          <a:extLst>
            <a:ext uri="{FF2B5EF4-FFF2-40B4-BE49-F238E27FC236}">
              <a16:creationId xmlns:a16="http://schemas.microsoft.com/office/drawing/2014/main" id="{B41FC29F-CF5F-4D41-8CE7-03038E69CEF4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7" name="AutoShape 1">
          <a:extLst>
            <a:ext uri="{FF2B5EF4-FFF2-40B4-BE49-F238E27FC236}">
              <a16:creationId xmlns:a16="http://schemas.microsoft.com/office/drawing/2014/main" id="{1BAD206B-8CD9-46F3-B490-7528DFC40C58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8" name="AutoShape 2">
          <a:extLst>
            <a:ext uri="{FF2B5EF4-FFF2-40B4-BE49-F238E27FC236}">
              <a16:creationId xmlns:a16="http://schemas.microsoft.com/office/drawing/2014/main" id="{1A961E1C-435A-47CE-9EB5-58DF8642C56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69" name="AutoShape 3">
          <a:extLst>
            <a:ext uri="{FF2B5EF4-FFF2-40B4-BE49-F238E27FC236}">
              <a16:creationId xmlns:a16="http://schemas.microsoft.com/office/drawing/2014/main" id="{AA762109-821D-4978-817D-A3A799789C5C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70" name="AutoShape 1">
          <a:extLst>
            <a:ext uri="{FF2B5EF4-FFF2-40B4-BE49-F238E27FC236}">
              <a16:creationId xmlns:a16="http://schemas.microsoft.com/office/drawing/2014/main" id="{88E174DD-8C24-4E47-A8B0-67D09CCF808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71" name="AutoShape 2">
          <a:extLst>
            <a:ext uri="{FF2B5EF4-FFF2-40B4-BE49-F238E27FC236}">
              <a16:creationId xmlns:a16="http://schemas.microsoft.com/office/drawing/2014/main" id="{4D5C0381-FB4E-43E6-ACEA-0B1EFDF673B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72" name="AutoShape 3">
          <a:extLst>
            <a:ext uri="{FF2B5EF4-FFF2-40B4-BE49-F238E27FC236}">
              <a16:creationId xmlns:a16="http://schemas.microsoft.com/office/drawing/2014/main" id="{BCA5044E-E8F4-4D87-A9BF-9FE7371789B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73" name="AutoShape 1">
          <a:extLst>
            <a:ext uri="{FF2B5EF4-FFF2-40B4-BE49-F238E27FC236}">
              <a16:creationId xmlns:a16="http://schemas.microsoft.com/office/drawing/2014/main" id="{F9411061-3A52-472A-8011-24E3FC2F7B5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74" name="AutoShape 2">
          <a:extLst>
            <a:ext uri="{FF2B5EF4-FFF2-40B4-BE49-F238E27FC236}">
              <a16:creationId xmlns:a16="http://schemas.microsoft.com/office/drawing/2014/main" id="{F6D7A3B5-6053-407A-B92D-55E48B9698BE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75" name="AutoShape 3">
          <a:extLst>
            <a:ext uri="{FF2B5EF4-FFF2-40B4-BE49-F238E27FC236}">
              <a16:creationId xmlns:a16="http://schemas.microsoft.com/office/drawing/2014/main" id="{B9B530CF-0605-4772-9072-D66863AD861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76" name="AutoShape 1">
          <a:extLst>
            <a:ext uri="{FF2B5EF4-FFF2-40B4-BE49-F238E27FC236}">
              <a16:creationId xmlns:a16="http://schemas.microsoft.com/office/drawing/2014/main" id="{187AE13C-7CB1-47AE-9AC5-9532C0C7A066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77" name="AutoShape 2">
          <a:extLst>
            <a:ext uri="{FF2B5EF4-FFF2-40B4-BE49-F238E27FC236}">
              <a16:creationId xmlns:a16="http://schemas.microsoft.com/office/drawing/2014/main" id="{D1AFD3E5-4C6E-40EC-956E-226C78999FF4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78" name="AutoShape 3">
          <a:extLst>
            <a:ext uri="{FF2B5EF4-FFF2-40B4-BE49-F238E27FC236}">
              <a16:creationId xmlns:a16="http://schemas.microsoft.com/office/drawing/2014/main" id="{1CB1C065-3CF7-4D28-BF48-5707DD3A294F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79" name="AutoShape 1">
          <a:extLst>
            <a:ext uri="{FF2B5EF4-FFF2-40B4-BE49-F238E27FC236}">
              <a16:creationId xmlns:a16="http://schemas.microsoft.com/office/drawing/2014/main" id="{2141C629-0375-45E8-B735-6A1E0037335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80" name="AutoShape 2">
          <a:extLst>
            <a:ext uri="{FF2B5EF4-FFF2-40B4-BE49-F238E27FC236}">
              <a16:creationId xmlns:a16="http://schemas.microsoft.com/office/drawing/2014/main" id="{C9973AA4-5A7F-43F8-B918-4B4F6AB1B845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81" name="AutoShape 3">
          <a:extLst>
            <a:ext uri="{FF2B5EF4-FFF2-40B4-BE49-F238E27FC236}">
              <a16:creationId xmlns:a16="http://schemas.microsoft.com/office/drawing/2014/main" id="{CB737D48-EA88-430B-AD84-782CD670682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82" name="AutoShape 1">
          <a:extLst>
            <a:ext uri="{FF2B5EF4-FFF2-40B4-BE49-F238E27FC236}">
              <a16:creationId xmlns:a16="http://schemas.microsoft.com/office/drawing/2014/main" id="{57608765-6D6C-4CCD-8B6E-13B085E1AFB0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83" name="AutoShape 2">
          <a:extLst>
            <a:ext uri="{FF2B5EF4-FFF2-40B4-BE49-F238E27FC236}">
              <a16:creationId xmlns:a16="http://schemas.microsoft.com/office/drawing/2014/main" id="{4AF09910-A25A-463B-A282-7407FA6DFED7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84" name="AutoShape 3">
          <a:extLst>
            <a:ext uri="{FF2B5EF4-FFF2-40B4-BE49-F238E27FC236}">
              <a16:creationId xmlns:a16="http://schemas.microsoft.com/office/drawing/2014/main" id="{E4190D7C-CF68-401B-ABF4-3F0114F9C48B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85" name="AutoShape 1">
          <a:extLst>
            <a:ext uri="{FF2B5EF4-FFF2-40B4-BE49-F238E27FC236}">
              <a16:creationId xmlns:a16="http://schemas.microsoft.com/office/drawing/2014/main" id="{F944EDC2-1447-49D9-9020-B0EA4A3520F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86" name="AutoShape 2">
          <a:extLst>
            <a:ext uri="{FF2B5EF4-FFF2-40B4-BE49-F238E27FC236}">
              <a16:creationId xmlns:a16="http://schemas.microsoft.com/office/drawing/2014/main" id="{31390B4F-EBF4-4B23-B569-181748B639B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87" name="AutoShape 3">
          <a:extLst>
            <a:ext uri="{FF2B5EF4-FFF2-40B4-BE49-F238E27FC236}">
              <a16:creationId xmlns:a16="http://schemas.microsoft.com/office/drawing/2014/main" id="{9DF12A68-B884-4749-BCD5-07609BCF47D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88" name="AutoShape 1">
          <a:extLst>
            <a:ext uri="{FF2B5EF4-FFF2-40B4-BE49-F238E27FC236}">
              <a16:creationId xmlns:a16="http://schemas.microsoft.com/office/drawing/2014/main" id="{96590022-4289-4DAC-93A6-F6E4E43C0D1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89" name="AutoShape 2">
          <a:extLst>
            <a:ext uri="{FF2B5EF4-FFF2-40B4-BE49-F238E27FC236}">
              <a16:creationId xmlns:a16="http://schemas.microsoft.com/office/drawing/2014/main" id="{8AA4AD17-8CE4-4588-9FB9-59A5AFBB5FC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90" name="AutoShape 3">
          <a:extLst>
            <a:ext uri="{FF2B5EF4-FFF2-40B4-BE49-F238E27FC236}">
              <a16:creationId xmlns:a16="http://schemas.microsoft.com/office/drawing/2014/main" id="{B8C9A05C-D618-40F8-8E01-6B707AAB803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91" name="AutoShape 1">
          <a:extLst>
            <a:ext uri="{FF2B5EF4-FFF2-40B4-BE49-F238E27FC236}">
              <a16:creationId xmlns:a16="http://schemas.microsoft.com/office/drawing/2014/main" id="{42F7CFD7-5FAE-4D2B-8D39-2F9B52DE2716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92" name="AutoShape 2">
          <a:extLst>
            <a:ext uri="{FF2B5EF4-FFF2-40B4-BE49-F238E27FC236}">
              <a16:creationId xmlns:a16="http://schemas.microsoft.com/office/drawing/2014/main" id="{27AFDC38-76E5-4490-A1B4-A379ECFB88F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293" name="AutoShape 3">
          <a:extLst>
            <a:ext uri="{FF2B5EF4-FFF2-40B4-BE49-F238E27FC236}">
              <a16:creationId xmlns:a16="http://schemas.microsoft.com/office/drawing/2014/main" id="{61606844-9AF6-45E0-B4FF-A3A29C54BEBD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94" name="AutoShape 1">
          <a:extLst>
            <a:ext uri="{FF2B5EF4-FFF2-40B4-BE49-F238E27FC236}">
              <a16:creationId xmlns:a16="http://schemas.microsoft.com/office/drawing/2014/main" id="{ED681E37-5D3E-4067-AE7D-9421D2F4990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95" name="AutoShape 2">
          <a:extLst>
            <a:ext uri="{FF2B5EF4-FFF2-40B4-BE49-F238E27FC236}">
              <a16:creationId xmlns:a16="http://schemas.microsoft.com/office/drawing/2014/main" id="{A55F14CB-9763-455D-9076-7A699325E657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296" name="AutoShape 3">
          <a:extLst>
            <a:ext uri="{FF2B5EF4-FFF2-40B4-BE49-F238E27FC236}">
              <a16:creationId xmlns:a16="http://schemas.microsoft.com/office/drawing/2014/main" id="{E5AB8CC4-49C8-40BB-9F69-A7851DBA5416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97" name="AutoShape 1">
          <a:extLst>
            <a:ext uri="{FF2B5EF4-FFF2-40B4-BE49-F238E27FC236}">
              <a16:creationId xmlns:a16="http://schemas.microsoft.com/office/drawing/2014/main" id="{7CBF30B4-B574-4D61-BFFA-BD1ADB49D6DE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98" name="AutoShape 2">
          <a:extLst>
            <a:ext uri="{FF2B5EF4-FFF2-40B4-BE49-F238E27FC236}">
              <a16:creationId xmlns:a16="http://schemas.microsoft.com/office/drawing/2014/main" id="{FB8330DA-8BC2-4779-9F17-326F9900FEE9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299" name="AutoShape 3">
          <a:extLst>
            <a:ext uri="{FF2B5EF4-FFF2-40B4-BE49-F238E27FC236}">
              <a16:creationId xmlns:a16="http://schemas.microsoft.com/office/drawing/2014/main" id="{EB3C2E6B-9A26-4CB7-9DB4-75C7FC6A1C5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0" name="AutoShape 1">
          <a:extLst>
            <a:ext uri="{FF2B5EF4-FFF2-40B4-BE49-F238E27FC236}">
              <a16:creationId xmlns:a16="http://schemas.microsoft.com/office/drawing/2014/main" id="{204AA9E8-F8D4-4072-A584-727CA090957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1" name="AutoShape 2">
          <a:extLst>
            <a:ext uri="{FF2B5EF4-FFF2-40B4-BE49-F238E27FC236}">
              <a16:creationId xmlns:a16="http://schemas.microsoft.com/office/drawing/2014/main" id="{4FDAEFA9-A4A3-46D8-A228-D19450C7E233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2" name="AutoShape 3">
          <a:extLst>
            <a:ext uri="{FF2B5EF4-FFF2-40B4-BE49-F238E27FC236}">
              <a16:creationId xmlns:a16="http://schemas.microsoft.com/office/drawing/2014/main" id="{16C639DD-3F3F-4300-8A40-4073DECDCD1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3" name="AutoShape 1">
          <a:extLst>
            <a:ext uri="{FF2B5EF4-FFF2-40B4-BE49-F238E27FC236}">
              <a16:creationId xmlns:a16="http://schemas.microsoft.com/office/drawing/2014/main" id="{294C5B4F-5C87-43D5-B62C-8AEAF2F1C50E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4" name="AutoShape 2">
          <a:extLst>
            <a:ext uri="{FF2B5EF4-FFF2-40B4-BE49-F238E27FC236}">
              <a16:creationId xmlns:a16="http://schemas.microsoft.com/office/drawing/2014/main" id="{1CFFBDF7-AB60-4BD9-992A-30BBDCFB4EAF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5" name="AutoShape 3">
          <a:extLst>
            <a:ext uri="{FF2B5EF4-FFF2-40B4-BE49-F238E27FC236}">
              <a16:creationId xmlns:a16="http://schemas.microsoft.com/office/drawing/2014/main" id="{F4674746-140B-4B17-A1E4-5B15FDC9D644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6" name="AutoShape 1">
          <a:extLst>
            <a:ext uri="{FF2B5EF4-FFF2-40B4-BE49-F238E27FC236}">
              <a16:creationId xmlns:a16="http://schemas.microsoft.com/office/drawing/2014/main" id="{311367AA-F190-4EC4-9161-6976608AD77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7" name="AutoShape 2">
          <a:extLst>
            <a:ext uri="{FF2B5EF4-FFF2-40B4-BE49-F238E27FC236}">
              <a16:creationId xmlns:a16="http://schemas.microsoft.com/office/drawing/2014/main" id="{4EDEF9F9-91A8-45AC-8284-B96F6112994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08" name="AutoShape 3">
          <a:extLst>
            <a:ext uri="{FF2B5EF4-FFF2-40B4-BE49-F238E27FC236}">
              <a16:creationId xmlns:a16="http://schemas.microsoft.com/office/drawing/2014/main" id="{0B0F1EB5-366B-42F0-81E6-FA2EF7B5ED1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09" name="AutoShape 1">
          <a:extLst>
            <a:ext uri="{FF2B5EF4-FFF2-40B4-BE49-F238E27FC236}">
              <a16:creationId xmlns:a16="http://schemas.microsoft.com/office/drawing/2014/main" id="{13BC8EA7-6C68-4B2B-B75B-BA878ACF66B4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10" name="AutoShape 2">
          <a:extLst>
            <a:ext uri="{FF2B5EF4-FFF2-40B4-BE49-F238E27FC236}">
              <a16:creationId xmlns:a16="http://schemas.microsoft.com/office/drawing/2014/main" id="{C2D56770-C6F5-43A2-8897-518C519C351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11" name="AutoShape 3">
          <a:extLst>
            <a:ext uri="{FF2B5EF4-FFF2-40B4-BE49-F238E27FC236}">
              <a16:creationId xmlns:a16="http://schemas.microsoft.com/office/drawing/2014/main" id="{7729AFED-F9CB-4E5D-A054-5F803B3E96A3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312" name="AutoShape 1">
          <a:extLst>
            <a:ext uri="{FF2B5EF4-FFF2-40B4-BE49-F238E27FC236}">
              <a16:creationId xmlns:a16="http://schemas.microsoft.com/office/drawing/2014/main" id="{FFB04FCD-56C5-4F85-B04F-324132DA86B5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313" name="AutoShape 2">
          <a:extLst>
            <a:ext uri="{FF2B5EF4-FFF2-40B4-BE49-F238E27FC236}">
              <a16:creationId xmlns:a16="http://schemas.microsoft.com/office/drawing/2014/main" id="{8AA94D96-7F0A-4D5F-854D-BEB7C3F33D71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531</xdr:row>
      <xdr:rowOff>0</xdr:rowOff>
    </xdr:from>
    <xdr:ext cx="304800" cy="304800"/>
    <xdr:sp macro="" textlink="">
      <xdr:nvSpPr>
        <xdr:cNvPr id="19314" name="AutoShape 3">
          <a:extLst>
            <a:ext uri="{FF2B5EF4-FFF2-40B4-BE49-F238E27FC236}">
              <a16:creationId xmlns:a16="http://schemas.microsoft.com/office/drawing/2014/main" id="{7DCAFF89-E8C4-4CD3-A09B-980F119CFABD}"/>
            </a:ext>
          </a:extLst>
        </xdr:cNvPr>
        <xdr:cNvSpPr>
          <a:spLocks noChangeAspect="1" noChangeArrowheads="1"/>
        </xdr:cNvSpPr>
      </xdr:nvSpPr>
      <xdr:spPr bwMode="auto">
        <a:xfrm>
          <a:off x="0" y="5354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15" name="AutoShape 1">
          <a:extLst>
            <a:ext uri="{FF2B5EF4-FFF2-40B4-BE49-F238E27FC236}">
              <a16:creationId xmlns:a16="http://schemas.microsoft.com/office/drawing/2014/main" id="{D67D1404-8D7B-4BC0-BBD9-D30710C97AD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16" name="AutoShape 2">
          <a:extLst>
            <a:ext uri="{FF2B5EF4-FFF2-40B4-BE49-F238E27FC236}">
              <a16:creationId xmlns:a16="http://schemas.microsoft.com/office/drawing/2014/main" id="{0DD6413D-35DB-49C9-92BA-A79F34D5150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17" name="AutoShape 3">
          <a:extLst>
            <a:ext uri="{FF2B5EF4-FFF2-40B4-BE49-F238E27FC236}">
              <a16:creationId xmlns:a16="http://schemas.microsoft.com/office/drawing/2014/main" id="{5D418153-84DC-4E48-8281-80A09FCB9C47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18" name="AutoShape 1">
          <a:extLst>
            <a:ext uri="{FF2B5EF4-FFF2-40B4-BE49-F238E27FC236}">
              <a16:creationId xmlns:a16="http://schemas.microsoft.com/office/drawing/2014/main" id="{CBFADEEF-3AC5-4C54-BC2E-77657B5FDD7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19" name="AutoShape 2">
          <a:extLst>
            <a:ext uri="{FF2B5EF4-FFF2-40B4-BE49-F238E27FC236}">
              <a16:creationId xmlns:a16="http://schemas.microsoft.com/office/drawing/2014/main" id="{E4F81C11-52EC-4784-B68D-A18AEE137282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20" name="AutoShape 3">
          <a:extLst>
            <a:ext uri="{FF2B5EF4-FFF2-40B4-BE49-F238E27FC236}">
              <a16:creationId xmlns:a16="http://schemas.microsoft.com/office/drawing/2014/main" id="{67F16197-D4A7-4665-86DC-2B1E8EB1FB7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21" name="AutoShape 1">
          <a:extLst>
            <a:ext uri="{FF2B5EF4-FFF2-40B4-BE49-F238E27FC236}">
              <a16:creationId xmlns:a16="http://schemas.microsoft.com/office/drawing/2014/main" id="{C2B1E587-17C6-40F6-AF9D-ABEDDBC7DFF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22" name="AutoShape 2">
          <a:extLst>
            <a:ext uri="{FF2B5EF4-FFF2-40B4-BE49-F238E27FC236}">
              <a16:creationId xmlns:a16="http://schemas.microsoft.com/office/drawing/2014/main" id="{40DA1525-3B19-4780-84DE-0D2CA628199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23" name="AutoShape 3">
          <a:extLst>
            <a:ext uri="{FF2B5EF4-FFF2-40B4-BE49-F238E27FC236}">
              <a16:creationId xmlns:a16="http://schemas.microsoft.com/office/drawing/2014/main" id="{052C95AB-1E2A-4F1A-83D8-0A6CD04ACF99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1625"/>
    <xdr:sp macro="" textlink="">
      <xdr:nvSpPr>
        <xdr:cNvPr id="19324" name="AutoShape 1">
          <a:extLst>
            <a:ext uri="{FF2B5EF4-FFF2-40B4-BE49-F238E27FC236}">
              <a16:creationId xmlns:a16="http://schemas.microsoft.com/office/drawing/2014/main" id="{CB9D1DC6-F881-4769-8E10-AFE85A843B16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1625"/>
    <xdr:sp macro="" textlink="">
      <xdr:nvSpPr>
        <xdr:cNvPr id="19325" name="AutoShape 2">
          <a:extLst>
            <a:ext uri="{FF2B5EF4-FFF2-40B4-BE49-F238E27FC236}">
              <a16:creationId xmlns:a16="http://schemas.microsoft.com/office/drawing/2014/main" id="{16BAF642-20BB-4465-AFFB-70DFDB84E949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1625"/>
    <xdr:sp macro="" textlink="">
      <xdr:nvSpPr>
        <xdr:cNvPr id="19326" name="AutoShape 3">
          <a:extLst>
            <a:ext uri="{FF2B5EF4-FFF2-40B4-BE49-F238E27FC236}">
              <a16:creationId xmlns:a16="http://schemas.microsoft.com/office/drawing/2014/main" id="{92307ABA-6F6A-4E7B-94DA-60FCD6DCC272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4800"/>
    <xdr:sp macro="" textlink="">
      <xdr:nvSpPr>
        <xdr:cNvPr id="19327" name="AutoShape 1">
          <a:extLst>
            <a:ext uri="{FF2B5EF4-FFF2-40B4-BE49-F238E27FC236}">
              <a16:creationId xmlns:a16="http://schemas.microsoft.com/office/drawing/2014/main" id="{CBAA9AE6-A037-4ABA-83D7-9713371C0913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4800"/>
    <xdr:sp macro="" textlink="">
      <xdr:nvSpPr>
        <xdr:cNvPr id="19328" name="AutoShape 2">
          <a:extLst>
            <a:ext uri="{FF2B5EF4-FFF2-40B4-BE49-F238E27FC236}">
              <a16:creationId xmlns:a16="http://schemas.microsoft.com/office/drawing/2014/main" id="{9B20B7FE-BEBD-4F1F-BD9E-DCDFE87CB498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521</xdr:row>
      <xdr:rowOff>0</xdr:rowOff>
    </xdr:from>
    <xdr:ext cx="304800" cy="304800"/>
    <xdr:sp macro="" textlink="">
      <xdr:nvSpPr>
        <xdr:cNvPr id="19329" name="AutoShape 3">
          <a:extLst>
            <a:ext uri="{FF2B5EF4-FFF2-40B4-BE49-F238E27FC236}">
              <a16:creationId xmlns:a16="http://schemas.microsoft.com/office/drawing/2014/main" id="{C780A064-C737-4422-8302-CDFDE0BC9D5D}"/>
            </a:ext>
          </a:extLst>
        </xdr:cNvPr>
        <xdr:cNvSpPr>
          <a:spLocks noChangeAspect="1" noChangeArrowheads="1"/>
        </xdr:cNvSpPr>
      </xdr:nvSpPr>
      <xdr:spPr bwMode="auto">
        <a:xfrm>
          <a:off x="0" y="52492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1625"/>
    <xdr:sp macro="" textlink="">
      <xdr:nvSpPr>
        <xdr:cNvPr id="19330" name="AutoShape 1">
          <a:extLst>
            <a:ext uri="{FF2B5EF4-FFF2-40B4-BE49-F238E27FC236}">
              <a16:creationId xmlns:a16="http://schemas.microsoft.com/office/drawing/2014/main" id="{EA5C249C-9D17-49ED-B2DE-9B291EE1E060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1625"/>
    <xdr:sp macro="" textlink="">
      <xdr:nvSpPr>
        <xdr:cNvPr id="19331" name="AutoShape 2">
          <a:extLst>
            <a:ext uri="{FF2B5EF4-FFF2-40B4-BE49-F238E27FC236}">
              <a16:creationId xmlns:a16="http://schemas.microsoft.com/office/drawing/2014/main" id="{638967AE-6B11-4022-A0B6-566783B4A24C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1625"/>
    <xdr:sp macro="" textlink="">
      <xdr:nvSpPr>
        <xdr:cNvPr id="19332" name="AutoShape 3">
          <a:extLst>
            <a:ext uri="{FF2B5EF4-FFF2-40B4-BE49-F238E27FC236}">
              <a16:creationId xmlns:a16="http://schemas.microsoft.com/office/drawing/2014/main" id="{82A9FA58-5305-4B93-8965-F823131F4A78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4800"/>
    <xdr:sp macro="" textlink="">
      <xdr:nvSpPr>
        <xdr:cNvPr id="19333" name="AutoShape 1">
          <a:extLst>
            <a:ext uri="{FF2B5EF4-FFF2-40B4-BE49-F238E27FC236}">
              <a16:creationId xmlns:a16="http://schemas.microsoft.com/office/drawing/2014/main" id="{95FB4E4D-1D6E-49E6-A16A-4C5F81529ACF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4800"/>
    <xdr:sp macro="" textlink="">
      <xdr:nvSpPr>
        <xdr:cNvPr id="19334" name="AutoShape 2">
          <a:extLst>
            <a:ext uri="{FF2B5EF4-FFF2-40B4-BE49-F238E27FC236}">
              <a16:creationId xmlns:a16="http://schemas.microsoft.com/office/drawing/2014/main" id="{6D6CDB5B-6056-4ADC-B1CE-78B8339574A5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522</xdr:row>
      <xdr:rowOff>0</xdr:rowOff>
    </xdr:from>
    <xdr:ext cx="304800" cy="304800"/>
    <xdr:sp macro="" textlink="">
      <xdr:nvSpPr>
        <xdr:cNvPr id="19335" name="AutoShape 3">
          <a:extLst>
            <a:ext uri="{FF2B5EF4-FFF2-40B4-BE49-F238E27FC236}">
              <a16:creationId xmlns:a16="http://schemas.microsoft.com/office/drawing/2014/main" id="{25BFCB5F-2E88-49DC-B59B-7993793E7098}"/>
            </a:ext>
          </a:extLst>
        </xdr:cNvPr>
        <xdr:cNvSpPr>
          <a:spLocks noChangeAspect="1" noChangeArrowheads="1"/>
        </xdr:cNvSpPr>
      </xdr:nvSpPr>
      <xdr:spPr bwMode="auto">
        <a:xfrm>
          <a:off x="0" y="5259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1625"/>
    <xdr:sp macro="" textlink="">
      <xdr:nvSpPr>
        <xdr:cNvPr id="19336" name="AutoShape 1">
          <a:extLst>
            <a:ext uri="{FF2B5EF4-FFF2-40B4-BE49-F238E27FC236}">
              <a16:creationId xmlns:a16="http://schemas.microsoft.com/office/drawing/2014/main" id="{ADA4FE7A-D8D3-4D5A-B290-3E8D8F57494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1625"/>
    <xdr:sp macro="" textlink="">
      <xdr:nvSpPr>
        <xdr:cNvPr id="19337" name="AutoShape 2">
          <a:extLst>
            <a:ext uri="{FF2B5EF4-FFF2-40B4-BE49-F238E27FC236}">
              <a16:creationId xmlns:a16="http://schemas.microsoft.com/office/drawing/2014/main" id="{9D2947F8-0452-4DFE-804B-BE1EBEF609B8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1625"/>
    <xdr:sp macro="" textlink="">
      <xdr:nvSpPr>
        <xdr:cNvPr id="19338" name="AutoShape 3">
          <a:extLst>
            <a:ext uri="{FF2B5EF4-FFF2-40B4-BE49-F238E27FC236}">
              <a16:creationId xmlns:a16="http://schemas.microsoft.com/office/drawing/2014/main" id="{6E4F278F-521E-450F-B64E-894A3DC38460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39" name="AutoShape 1">
          <a:extLst>
            <a:ext uri="{FF2B5EF4-FFF2-40B4-BE49-F238E27FC236}">
              <a16:creationId xmlns:a16="http://schemas.microsoft.com/office/drawing/2014/main" id="{480B28B3-5C6F-46FB-BB50-26FD0D145092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40" name="AutoShape 2">
          <a:extLst>
            <a:ext uri="{FF2B5EF4-FFF2-40B4-BE49-F238E27FC236}">
              <a16:creationId xmlns:a16="http://schemas.microsoft.com/office/drawing/2014/main" id="{B97B896E-1860-493D-868D-9557E9C7174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523</xdr:row>
      <xdr:rowOff>0</xdr:rowOff>
    </xdr:from>
    <xdr:ext cx="304800" cy="304800"/>
    <xdr:sp macro="" textlink="">
      <xdr:nvSpPr>
        <xdr:cNvPr id="19341" name="AutoShape 3">
          <a:extLst>
            <a:ext uri="{FF2B5EF4-FFF2-40B4-BE49-F238E27FC236}">
              <a16:creationId xmlns:a16="http://schemas.microsoft.com/office/drawing/2014/main" id="{ABFDE4CE-7B2F-42CC-B14C-E0CDF8E6CDCA}"/>
            </a:ext>
          </a:extLst>
        </xdr:cNvPr>
        <xdr:cNvSpPr>
          <a:spLocks noChangeAspect="1" noChangeArrowheads="1"/>
        </xdr:cNvSpPr>
      </xdr:nvSpPr>
      <xdr:spPr bwMode="auto">
        <a:xfrm>
          <a:off x="0" y="52701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1625"/>
    <xdr:sp macro="" textlink="">
      <xdr:nvSpPr>
        <xdr:cNvPr id="19342" name="AutoShape 1">
          <a:extLst>
            <a:ext uri="{FF2B5EF4-FFF2-40B4-BE49-F238E27FC236}">
              <a16:creationId xmlns:a16="http://schemas.microsoft.com/office/drawing/2014/main" id="{82BADE69-8EC2-4526-84D1-DC81A9C16395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1625"/>
    <xdr:sp macro="" textlink="">
      <xdr:nvSpPr>
        <xdr:cNvPr id="19343" name="AutoShape 2">
          <a:extLst>
            <a:ext uri="{FF2B5EF4-FFF2-40B4-BE49-F238E27FC236}">
              <a16:creationId xmlns:a16="http://schemas.microsoft.com/office/drawing/2014/main" id="{554256C0-9830-424F-B902-1E37076BFB21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1625"/>
    <xdr:sp macro="" textlink="">
      <xdr:nvSpPr>
        <xdr:cNvPr id="19344" name="AutoShape 3">
          <a:extLst>
            <a:ext uri="{FF2B5EF4-FFF2-40B4-BE49-F238E27FC236}">
              <a16:creationId xmlns:a16="http://schemas.microsoft.com/office/drawing/2014/main" id="{6F645583-6CD5-426A-945E-103F18552858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4800"/>
    <xdr:sp macro="" textlink="">
      <xdr:nvSpPr>
        <xdr:cNvPr id="19345" name="AutoShape 1">
          <a:extLst>
            <a:ext uri="{FF2B5EF4-FFF2-40B4-BE49-F238E27FC236}">
              <a16:creationId xmlns:a16="http://schemas.microsoft.com/office/drawing/2014/main" id="{37BDB657-2971-44D1-9BB4-C70EFDAA12CB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4800"/>
    <xdr:sp macro="" textlink="">
      <xdr:nvSpPr>
        <xdr:cNvPr id="19346" name="AutoShape 2">
          <a:extLst>
            <a:ext uri="{FF2B5EF4-FFF2-40B4-BE49-F238E27FC236}">
              <a16:creationId xmlns:a16="http://schemas.microsoft.com/office/drawing/2014/main" id="{D7B4124E-3248-400E-BB64-F1EA156519F0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524</xdr:row>
      <xdr:rowOff>0</xdr:rowOff>
    </xdr:from>
    <xdr:ext cx="304800" cy="304800"/>
    <xdr:sp macro="" textlink="">
      <xdr:nvSpPr>
        <xdr:cNvPr id="19347" name="AutoShape 3">
          <a:extLst>
            <a:ext uri="{FF2B5EF4-FFF2-40B4-BE49-F238E27FC236}">
              <a16:creationId xmlns:a16="http://schemas.microsoft.com/office/drawing/2014/main" id="{A173547C-25B1-4D8F-9543-DAD7292A9F44}"/>
            </a:ext>
          </a:extLst>
        </xdr:cNvPr>
        <xdr:cNvSpPr>
          <a:spLocks noChangeAspect="1" noChangeArrowheads="1"/>
        </xdr:cNvSpPr>
      </xdr:nvSpPr>
      <xdr:spPr bwMode="auto">
        <a:xfrm>
          <a:off x="0" y="5280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1625"/>
    <xdr:sp macro="" textlink="">
      <xdr:nvSpPr>
        <xdr:cNvPr id="19348" name="AutoShape 1">
          <a:extLst>
            <a:ext uri="{FF2B5EF4-FFF2-40B4-BE49-F238E27FC236}">
              <a16:creationId xmlns:a16="http://schemas.microsoft.com/office/drawing/2014/main" id="{301451BD-491A-4E71-93B5-485B6CEBE365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1625"/>
    <xdr:sp macro="" textlink="">
      <xdr:nvSpPr>
        <xdr:cNvPr id="19349" name="AutoShape 2">
          <a:extLst>
            <a:ext uri="{FF2B5EF4-FFF2-40B4-BE49-F238E27FC236}">
              <a16:creationId xmlns:a16="http://schemas.microsoft.com/office/drawing/2014/main" id="{6B445363-CB58-4B53-9AE8-C8A3847294F4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1625"/>
    <xdr:sp macro="" textlink="">
      <xdr:nvSpPr>
        <xdr:cNvPr id="19350" name="AutoShape 3">
          <a:extLst>
            <a:ext uri="{FF2B5EF4-FFF2-40B4-BE49-F238E27FC236}">
              <a16:creationId xmlns:a16="http://schemas.microsoft.com/office/drawing/2014/main" id="{04C81F0B-5467-4F4E-95E9-2313981343AC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4800"/>
    <xdr:sp macro="" textlink="">
      <xdr:nvSpPr>
        <xdr:cNvPr id="19351" name="AutoShape 1">
          <a:extLst>
            <a:ext uri="{FF2B5EF4-FFF2-40B4-BE49-F238E27FC236}">
              <a16:creationId xmlns:a16="http://schemas.microsoft.com/office/drawing/2014/main" id="{266C879D-2B11-4EA0-BEA8-075CF1C1A6B5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4800"/>
    <xdr:sp macro="" textlink="">
      <xdr:nvSpPr>
        <xdr:cNvPr id="19352" name="AutoShape 2">
          <a:extLst>
            <a:ext uri="{FF2B5EF4-FFF2-40B4-BE49-F238E27FC236}">
              <a16:creationId xmlns:a16="http://schemas.microsoft.com/office/drawing/2014/main" id="{A0CA0F1F-425D-4883-9DC0-FFA24BB566E5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525</xdr:row>
      <xdr:rowOff>0</xdr:rowOff>
    </xdr:from>
    <xdr:ext cx="304800" cy="304800"/>
    <xdr:sp macro="" textlink="">
      <xdr:nvSpPr>
        <xdr:cNvPr id="19353" name="AutoShape 3">
          <a:extLst>
            <a:ext uri="{FF2B5EF4-FFF2-40B4-BE49-F238E27FC236}">
              <a16:creationId xmlns:a16="http://schemas.microsoft.com/office/drawing/2014/main" id="{347F1B8B-DA6C-4DF2-A5B3-BE16AA36EA99}"/>
            </a:ext>
          </a:extLst>
        </xdr:cNvPr>
        <xdr:cNvSpPr>
          <a:spLocks noChangeAspect="1" noChangeArrowheads="1"/>
        </xdr:cNvSpPr>
      </xdr:nvSpPr>
      <xdr:spPr bwMode="auto">
        <a:xfrm>
          <a:off x="0" y="52911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1625"/>
    <xdr:sp macro="" textlink="">
      <xdr:nvSpPr>
        <xdr:cNvPr id="19354" name="AutoShape 1">
          <a:extLst>
            <a:ext uri="{FF2B5EF4-FFF2-40B4-BE49-F238E27FC236}">
              <a16:creationId xmlns:a16="http://schemas.microsoft.com/office/drawing/2014/main" id="{C41D262A-A8CD-4DEE-91BD-6BA98723DBAD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1625"/>
    <xdr:sp macro="" textlink="">
      <xdr:nvSpPr>
        <xdr:cNvPr id="19355" name="AutoShape 2">
          <a:extLst>
            <a:ext uri="{FF2B5EF4-FFF2-40B4-BE49-F238E27FC236}">
              <a16:creationId xmlns:a16="http://schemas.microsoft.com/office/drawing/2014/main" id="{ADA3C7A3-D24C-4C0F-B51F-E7FF5FC02465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1625"/>
    <xdr:sp macro="" textlink="">
      <xdr:nvSpPr>
        <xdr:cNvPr id="19356" name="AutoShape 3">
          <a:extLst>
            <a:ext uri="{FF2B5EF4-FFF2-40B4-BE49-F238E27FC236}">
              <a16:creationId xmlns:a16="http://schemas.microsoft.com/office/drawing/2014/main" id="{AE453356-7CAF-4557-9B51-DC98687E7EA8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4800"/>
    <xdr:sp macro="" textlink="">
      <xdr:nvSpPr>
        <xdr:cNvPr id="19357" name="AutoShape 1">
          <a:extLst>
            <a:ext uri="{FF2B5EF4-FFF2-40B4-BE49-F238E27FC236}">
              <a16:creationId xmlns:a16="http://schemas.microsoft.com/office/drawing/2014/main" id="{8B75CD46-489F-4F2B-B978-9920383AAAB8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4800"/>
    <xdr:sp macro="" textlink="">
      <xdr:nvSpPr>
        <xdr:cNvPr id="19358" name="AutoShape 2">
          <a:extLst>
            <a:ext uri="{FF2B5EF4-FFF2-40B4-BE49-F238E27FC236}">
              <a16:creationId xmlns:a16="http://schemas.microsoft.com/office/drawing/2014/main" id="{95946299-2A23-452C-84D2-785BB1DFD21D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526</xdr:row>
      <xdr:rowOff>0</xdr:rowOff>
    </xdr:from>
    <xdr:ext cx="304800" cy="304800"/>
    <xdr:sp macro="" textlink="">
      <xdr:nvSpPr>
        <xdr:cNvPr id="19359" name="AutoShape 3">
          <a:extLst>
            <a:ext uri="{FF2B5EF4-FFF2-40B4-BE49-F238E27FC236}">
              <a16:creationId xmlns:a16="http://schemas.microsoft.com/office/drawing/2014/main" id="{822E0E02-CBFA-48E4-AD8B-C17B637562C4}"/>
            </a:ext>
          </a:extLst>
        </xdr:cNvPr>
        <xdr:cNvSpPr>
          <a:spLocks noChangeAspect="1" noChangeArrowheads="1"/>
        </xdr:cNvSpPr>
      </xdr:nvSpPr>
      <xdr:spPr bwMode="auto">
        <a:xfrm>
          <a:off x="0" y="5301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1625"/>
    <xdr:sp macro="" textlink="">
      <xdr:nvSpPr>
        <xdr:cNvPr id="19360" name="AutoShape 1">
          <a:extLst>
            <a:ext uri="{FF2B5EF4-FFF2-40B4-BE49-F238E27FC236}">
              <a16:creationId xmlns:a16="http://schemas.microsoft.com/office/drawing/2014/main" id="{4FC13705-56FA-4D6A-B57E-E21E26326D9D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1625"/>
    <xdr:sp macro="" textlink="">
      <xdr:nvSpPr>
        <xdr:cNvPr id="19361" name="AutoShape 2">
          <a:extLst>
            <a:ext uri="{FF2B5EF4-FFF2-40B4-BE49-F238E27FC236}">
              <a16:creationId xmlns:a16="http://schemas.microsoft.com/office/drawing/2014/main" id="{95BA2253-5A83-4ACB-95C6-C419F16958F6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1625"/>
    <xdr:sp macro="" textlink="">
      <xdr:nvSpPr>
        <xdr:cNvPr id="19362" name="AutoShape 3">
          <a:extLst>
            <a:ext uri="{FF2B5EF4-FFF2-40B4-BE49-F238E27FC236}">
              <a16:creationId xmlns:a16="http://schemas.microsoft.com/office/drawing/2014/main" id="{3AF02F86-A49F-444C-BAC9-204C49153FAD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4800"/>
    <xdr:sp macro="" textlink="">
      <xdr:nvSpPr>
        <xdr:cNvPr id="19363" name="AutoShape 1">
          <a:extLst>
            <a:ext uri="{FF2B5EF4-FFF2-40B4-BE49-F238E27FC236}">
              <a16:creationId xmlns:a16="http://schemas.microsoft.com/office/drawing/2014/main" id="{21DE50F7-1172-455E-B2EB-022993432FB1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4800"/>
    <xdr:sp macro="" textlink="">
      <xdr:nvSpPr>
        <xdr:cNvPr id="19364" name="AutoShape 2">
          <a:extLst>
            <a:ext uri="{FF2B5EF4-FFF2-40B4-BE49-F238E27FC236}">
              <a16:creationId xmlns:a16="http://schemas.microsoft.com/office/drawing/2014/main" id="{937E4BB2-6FC9-4445-ACC9-F78AB73283E2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527</xdr:row>
      <xdr:rowOff>0</xdr:rowOff>
    </xdr:from>
    <xdr:ext cx="304800" cy="304800"/>
    <xdr:sp macro="" textlink="">
      <xdr:nvSpPr>
        <xdr:cNvPr id="19365" name="AutoShape 3">
          <a:extLst>
            <a:ext uri="{FF2B5EF4-FFF2-40B4-BE49-F238E27FC236}">
              <a16:creationId xmlns:a16="http://schemas.microsoft.com/office/drawing/2014/main" id="{E2B14CBD-9FFE-43FD-8BC4-48DFDE4A1BA9}"/>
            </a:ext>
          </a:extLst>
        </xdr:cNvPr>
        <xdr:cNvSpPr>
          <a:spLocks noChangeAspect="1" noChangeArrowheads="1"/>
        </xdr:cNvSpPr>
      </xdr:nvSpPr>
      <xdr:spPr bwMode="auto">
        <a:xfrm>
          <a:off x="0" y="53120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1625"/>
    <xdr:sp macro="" textlink="">
      <xdr:nvSpPr>
        <xdr:cNvPr id="19366" name="AutoShape 1">
          <a:extLst>
            <a:ext uri="{FF2B5EF4-FFF2-40B4-BE49-F238E27FC236}">
              <a16:creationId xmlns:a16="http://schemas.microsoft.com/office/drawing/2014/main" id="{6CB4A202-F928-41FB-A3C0-76CE7D6154BC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1625"/>
    <xdr:sp macro="" textlink="">
      <xdr:nvSpPr>
        <xdr:cNvPr id="19367" name="AutoShape 2">
          <a:extLst>
            <a:ext uri="{FF2B5EF4-FFF2-40B4-BE49-F238E27FC236}">
              <a16:creationId xmlns:a16="http://schemas.microsoft.com/office/drawing/2014/main" id="{FDF8F315-EAF8-46E4-B693-B6BED4C58374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1625"/>
    <xdr:sp macro="" textlink="">
      <xdr:nvSpPr>
        <xdr:cNvPr id="19368" name="AutoShape 3">
          <a:extLst>
            <a:ext uri="{FF2B5EF4-FFF2-40B4-BE49-F238E27FC236}">
              <a16:creationId xmlns:a16="http://schemas.microsoft.com/office/drawing/2014/main" id="{25741907-3B33-40A4-8B38-003E3EA46F8D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4800"/>
    <xdr:sp macro="" textlink="">
      <xdr:nvSpPr>
        <xdr:cNvPr id="19369" name="AutoShape 1">
          <a:extLst>
            <a:ext uri="{FF2B5EF4-FFF2-40B4-BE49-F238E27FC236}">
              <a16:creationId xmlns:a16="http://schemas.microsoft.com/office/drawing/2014/main" id="{0BFBF33E-18D4-47B3-8A23-259CDF509A0C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4800"/>
    <xdr:sp macro="" textlink="">
      <xdr:nvSpPr>
        <xdr:cNvPr id="19370" name="AutoShape 2">
          <a:extLst>
            <a:ext uri="{FF2B5EF4-FFF2-40B4-BE49-F238E27FC236}">
              <a16:creationId xmlns:a16="http://schemas.microsoft.com/office/drawing/2014/main" id="{D94C0DDF-CB86-453F-BD02-0049CA624F1B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528</xdr:row>
      <xdr:rowOff>0</xdr:rowOff>
    </xdr:from>
    <xdr:ext cx="304800" cy="304800"/>
    <xdr:sp macro="" textlink="">
      <xdr:nvSpPr>
        <xdr:cNvPr id="19371" name="AutoShape 3">
          <a:extLst>
            <a:ext uri="{FF2B5EF4-FFF2-40B4-BE49-F238E27FC236}">
              <a16:creationId xmlns:a16="http://schemas.microsoft.com/office/drawing/2014/main" id="{1DA0FC7D-701A-4FD6-8075-22B02AADB7E8}"/>
            </a:ext>
          </a:extLst>
        </xdr:cNvPr>
        <xdr:cNvSpPr>
          <a:spLocks noChangeAspect="1" noChangeArrowheads="1"/>
        </xdr:cNvSpPr>
      </xdr:nvSpPr>
      <xdr:spPr bwMode="auto">
        <a:xfrm>
          <a:off x="0" y="5322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1625"/>
    <xdr:sp macro="" textlink="">
      <xdr:nvSpPr>
        <xdr:cNvPr id="19372" name="AutoShape 1">
          <a:extLst>
            <a:ext uri="{FF2B5EF4-FFF2-40B4-BE49-F238E27FC236}">
              <a16:creationId xmlns:a16="http://schemas.microsoft.com/office/drawing/2014/main" id="{E54A51A3-9220-40B6-A49E-EC6A2D9E51FC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1625"/>
    <xdr:sp macro="" textlink="">
      <xdr:nvSpPr>
        <xdr:cNvPr id="19373" name="AutoShape 2">
          <a:extLst>
            <a:ext uri="{FF2B5EF4-FFF2-40B4-BE49-F238E27FC236}">
              <a16:creationId xmlns:a16="http://schemas.microsoft.com/office/drawing/2014/main" id="{7A0BFB69-BF6B-4534-A782-05C1261E5DCF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1625"/>
    <xdr:sp macro="" textlink="">
      <xdr:nvSpPr>
        <xdr:cNvPr id="19374" name="AutoShape 3">
          <a:extLst>
            <a:ext uri="{FF2B5EF4-FFF2-40B4-BE49-F238E27FC236}">
              <a16:creationId xmlns:a16="http://schemas.microsoft.com/office/drawing/2014/main" id="{4504A4D3-E25C-4B7E-9B26-B54811B2E00E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4800"/>
    <xdr:sp macro="" textlink="">
      <xdr:nvSpPr>
        <xdr:cNvPr id="19375" name="AutoShape 1">
          <a:extLst>
            <a:ext uri="{FF2B5EF4-FFF2-40B4-BE49-F238E27FC236}">
              <a16:creationId xmlns:a16="http://schemas.microsoft.com/office/drawing/2014/main" id="{0ADA4089-3E11-45A2-903E-1A438CDFD522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4800"/>
    <xdr:sp macro="" textlink="">
      <xdr:nvSpPr>
        <xdr:cNvPr id="19376" name="AutoShape 2">
          <a:extLst>
            <a:ext uri="{FF2B5EF4-FFF2-40B4-BE49-F238E27FC236}">
              <a16:creationId xmlns:a16="http://schemas.microsoft.com/office/drawing/2014/main" id="{F890F30F-D0FE-49BE-8F56-F9F55234ADA4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529</xdr:row>
      <xdr:rowOff>0</xdr:rowOff>
    </xdr:from>
    <xdr:ext cx="304800" cy="304800"/>
    <xdr:sp macro="" textlink="">
      <xdr:nvSpPr>
        <xdr:cNvPr id="19377" name="AutoShape 3">
          <a:extLst>
            <a:ext uri="{FF2B5EF4-FFF2-40B4-BE49-F238E27FC236}">
              <a16:creationId xmlns:a16="http://schemas.microsoft.com/office/drawing/2014/main" id="{89EE8678-FE35-48A4-BFC4-46A36DBF55E8}"/>
            </a:ext>
          </a:extLst>
        </xdr:cNvPr>
        <xdr:cNvSpPr>
          <a:spLocks noChangeAspect="1" noChangeArrowheads="1"/>
        </xdr:cNvSpPr>
      </xdr:nvSpPr>
      <xdr:spPr bwMode="auto">
        <a:xfrm>
          <a:off x="0" y="53330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1625"/>
    <xdr:sp macro="" textlink="">
      <xdr:nvSpPr>
        <xdr:cNvPr id="19378" name="AutoShape 1">
          <a:extLst>
            <a:ext uri="{FF2B5EF4-FFF2-40B4-BE49-F238E27FC236}">
              <a16:creationId xmlns:a16="http://schemas.microsoft.com/office/drawing/2014/main" id="{F785A076-67A4-49CC-97BC-05AA694692A7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1625"/>
    <xdr:sp macro="" textlink="">
      <xdr:nvSpPr>
        <xdr:cNvPr id="19379" name="AutoShape 2">
          <a:extLst>
            <a:ext uri="{FF2B5EF4-FFF2-40B4-BE49-F238E27FC236}">
              <a16:creationId xmlns:a16="http://schemas.microsoft.com/office/drawing/2014/main" id="{5A74C069-7A93-4BB8-922B-A2C499554B79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1625"/>
    <xdr:sp macro="" textlink="">
      <xdr:nvSpPr>
        <xdr:cNvPr id="19380" name="AutoShape 3">
          <a:extLst>
            <a:ext uri="{FF2B5EF4-FFF2-40B4-BE49-F238E27FC236}">
              <a16:creationId xmlns:a16="http://schemas.microsoft.com/office/drawing/2014/main" id="{219FA752-B4F5-470C-965D-9D749744BDE7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4800"/>
    <xdr:sp macro="" textlink="">
      <xdr:nvSpPr>
        <xdr:cNvPr id="19381" name="AutoShape 1">
          <a:extLst>
            <a:ext uri="{FF2B5EF4-FFF2-40B4-BE49-F238E27FC236}">
              <a16:creationId xmlns:a16="http://schemas.microsoft.com/office/drawing/2014/main" id="{9E712F45-801D-4B01-A81E-85BEFAC52BE2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4800"/>
    <xdr:sp macro="" textlink="">
      <xdr:nvSpPr>
        <xdr:cNvPr id="19382" name="AutoShape 2">
          <a:extLst>
            <a:ext uri="{FF2B5EF4-FFF2-40B4-BE49-F238E27FC236}">
              <a16:creationId xmlns:a16="http://schemas.microsoft.com/office/drawing/2014/main" id="{21F04594-2D35-487D-84AA-6A76F21E925D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530</xdr:row>
      <xdr:rowOff>0</xdr:rowOff>
    </xdr:from>
    <xdr:ext cx="304800" cy="304800"/>
    <xdr:sp macro="" textlink="">
      <xdr:nvSpPr>
        <xdr:cNvPr id="19383" name="AutoShape 3">
          <a:extLst>
            <a:ext uri="{FF2B5EF4-FFF2-40B4-BE49-F238E27FC236}">
              <a16:creationId xmlns:a16="http://schemas.microsoft.com/office/drawing/2014/main" id="{D60B66BF-B041-4FC4-9B75-0B8870C8C9A2}"/>
            </a:ext>
          </a:extLst>
        </xdr:cNvPr>
        <xdr:cNvSpPr>
          <a:spLocks noChangeAspect="1" noChangeArrowheads="1"/>
        </xdr:cNvSpPr>
      </xdr:nvSpPr>
      <xdr:spPr bwMode="auto">
        <a:xfrm>
          <a:off x="0" y="5343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1625"/>
    <xdr:sp macro="" textlink="">
      <xdr:nvSpPr>
        <xdr:cNvPr id="19384" name="AutoShape 1">
          <a:extLst>
            <a:ext uri="{FF2B5EF4-FFF2-40B4-BE49-F238E27FC236}">
              <a16:creationId xmlns:a16="http://schemas.microsoft.com/office/drawing/2014/main" id="{B0034C02-BBF8-4715-9F15-960408D6BC1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1625"/>
    <xdr:sp macro="" textlink="">
      <xdr:nvSpPr>
        <xdr:cNvPr id="19385" name="AutoShape 2">
          <a:extLst>
            <a:ext uri="{FF2B5EF4-FFF2-40B4-BE49-F238E27FC236}">
              <a16:creationId xmlns:a16="http://schemas.microsoft.com/office/drawing/2014/main" id="{BAA6FF2B-DD86-4390-BFC9-2FE655E46400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1625"/>
    <xdr:sp macro="" textlink="">
      <xdr:nvSpPr>
        <xdr:cNvPr id="19386" name="AutoShape 3">
          <a:extLst>
            <a:ext uri="{FF2B5EF4-FFF2-40B4-BE49-F238E27FC236}">
              <a16:creationId xmlns:a16="http://schemas.microsoft.com/office/drawing/2014/main" id="{53A751CD-FFE3-49B3-B548-BFCEE1C1F511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87" name="AutoShape 1">
          <a:extLst>
            <a:ext uri="{FF2B5EF4-FFF2-40B4-BE49-F238E27FC236}">
              <a16:creationId xmlns:a16="http://schemas.microsoft.com/office/drawing/2014/main" id="{2C974D00-0FEA-49CE-8B38-1B8BA318062C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88" name="AutoShape 2">
          <a:extLst>
            <a:ext uri="{FF2B5EF4-FFF2-40B4-BE49-F238E27FC236}">
              <a16:creationId xmlns:a16="http://schemas.microsoft.com/office/drawing/2014/main" id="{4F1A33AB-21C5-4B1C-8B31-6B6CE7CE1C98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539</xdr:row>
      <xdr:rowOff>0</xdr:rowOff>
    </xdr:from>
    <xdr:ext cx="304800" cy="304800"/>
    <xdr:sp macro="" textlink="">
      <xdr:nvSpPr>
        <xdr:cNvPr id="19389" name="AutoShape 3">
          <a:extLst>
            <a:ext uri="{FF2B5EF4-FFF2-40B4-BE49-F238E27FC236}">
              <a16:creationId xmlns:a16="http://schemas.microsoft.com/office/drawing/2014/main" id="{0C923758-2C88-4CB3-8CDD-93C029E8AA95}"/>
            </a:ext>
          </a:extLst>
        </xdr:cNvPr>
        <xdr:cNvSpPr>
          <a:spLocks noChangeAspect="1" noChangeArrowheads="1"/>
        </xdr:cNvSpPr>
      </xdr:nvSpPr>
      <xdr:spPr bwMode="auto">
        <a:xfrm>
          <a:off x="0" y="5437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0" name="AutoShape 1">
          <a:extLst>
            <a:ext uri="{FF2B5EF4-FFF2-40B4-BE49-F238E27FC236}">
              <a16:creationId xmlns:a16="http://schemas.microsoft.com/office/drawing/2014/main" id="{CD111F86-0755-4069-A13F-21C968F05CE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1" name="AutoShape 2">
          <a:extLst>
            <a:ext uri="{FF2B5EF4-FFF2-40B4-BE49-F238E27FC236}">
              <a16:creationId xmlns:a16="http://schemas.microsoft.com/office/drawing/2014/main" id="{7C829D98-5765-4647-9DEC-8924C016F10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2" name="AutoShape 3">
          <a:extLst>
            <a:ext uri="{FF2B5EF4-FFF2-40B4-BE49-F238E27FC236}">
              <a16:creationId xmlns:a16="http://schemas.microsoft.com/office/drawing/2014/main" id="{16AE31D3-2097-4B32-9A71-EBC6D1769C5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543</xdr:row>
      <xdr:rowOff>0</xdr:rowOff>
    </xdr:from>
    <xdr:ext cx="304800" cy="304800"/>
    <xdr:sp macro="" textlink="">
      <xdr:nvSpPr>
        <xdr:cNvPr id="19393" name="AutoShape 5">
          <a:extLst>
            <a:ext uri="{FF2B5EF4-FFF2-40B4-BE49-F238E27FC236}">
              <a16:creationId xmlns:a16="http://schemas.microsoft.com/office/drawing/2014/main" id="{5581BF51-5874-44B7-BC67-27FE3E94D39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4" name="AutoShape 1">
          <a:extLst>
            <a:ext uri="{FF2B5EF4-FFF2-40B4-BE49-F238E27FC236}">
              <a16:creationId xmlns:a16="http://schemas.microsoft.com/office/drawing/2014/main" id="{ACC01B77-DFC1-44A9-8965-71D47B3361AF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5" name="AutoShape 2">
          <a:extLst>
            <a:ext uri="{FF2B5EF4-FFF2-40B4-BE49-F238E27FC236}">
              <a16:creationId xmlns:a16="http://schemas.microsoft.com/office/drawing/2014/main" id="{D4EDB92D-36E5-4FBB-9F2F-7D267B10F43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396" name="AutoShape 3">
          <a:extLst>
            <a:ext uri="{FF2B5EF4-FFF2-40B4-BE49-F238E27FC236}">
              <a16:creationId xmlns:a16="http://schemas.microsoft.com/office/drawing/2014/main" id="{3D0A8C15-B90C-4405-8D89-EFCAE33CEAE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397" name="AutoShape 1">
          <a:extLst>
            <a:ext uri="{FF2B5EF4-FFF2-40B4-BE49-F238E27FC236}">
              <a16:creationId xmlns:a16="http://schemas.microsoft.com/office/drawing/2014/main" id="{0CBB96EF-F793-47F2-8329-285A9C6EBC7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398" name="AutoShape 2">
          <a:extLst>
            <a:ext uri="{FF2B5EF4-FFF2-40B4-BE49-F238E27FC236}">
              <a16:creationId xmlns:a16="http://schemas.microsoft.com/office/drawing/2014/main" id="{2684BFA8-918E-480D-9D59-13DC07E900A6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399" name="AutoShape 3">
          <a:extLst>
            <a:ext uri="{FF2B5EF4-FFF2-40B4-BE49-F238E27FC236}">
              <a16:creationId xmlns:a16="http://schemas.microsoft.com/office/drawing/2014/main" id="{7B1584F1-11BB-47D1-ADC1-01682BF4036E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00" name="AutoShape 1">
          <a:extLst>
            <a:ext uri="{FF2B5EF4-FFF2-40B4-BE49-F238E27FC236}">
              <a16:creationId xmlns:a16="http://schemas.microsoft.com/office/drawing/2014/main" id="{D2E24753-7DE6-43EC-A34D-B230205E66C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01" name="AutoShape 2">
          <a:extLst>
            <a:ext uri="{FF2B5EF4-FFF2-40B4-BE49-F238E27FC236}">
              <a16:creationId xmlns:a16="http://schemas.microsoft.com/office/drawing/2014/main" id="{6390A176-03A4-404A-A10F-5400896197C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02" name="AutoShape 3">
          <a:extLst>
            <a:ext uri="{FF2B5EF4-FFF2-40B4-BE49-F238E27FC236}">
              <a16:creationId xmlns:a16="http://schemas.microsoft.com/office/drawing/2014/main" id="{3AFC3877-B50C-4EDD-A4E0-795B704F1BC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543</xdr:row>
      <xdr:rowOff>0</xdr:rowOff>
    </xdr:from>
    <xdr:ext cx="304800" cy="304800"/>
    <xdr:sp macro="" textlink="">
      <xdr:nvSpPr>
        <xdr:cNvPr id="19403" name="AutoShape 5">
          <a:extLst>
            <a:ext uri="{FF2B5EF4-FFF2-40B4-BE49-F238E27FC236}">
              <a16:creationId xmlns:a16="http://schemas.microsoft.com/office/drawing/2014/main" id="{C7391885-EC82-4EF5-958F-72D74413729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04" name="AutoShape 1">
          <a:extLst>
            <a:ext uri="{FF2B5EF4-FFF2-40B4-BE49-F238E27FC236}">
              <a16:creationId xmlns:a16="http://schemas.microsoft.com/office/drawing/2014/main" id="{924711EC-80E1-4CD7-8930-4A23B1EDD3AB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05" name="AutoShape 2">
          <a:extLst>
            <a:ext uri="{FF2B5EF4-FFF2-40B4-BE49-F238E27FC236}">
              <a16:creationId xmlns:a16="http://schemas.microsoft.com/office/drawing/2014/main" id="{D2A42290-372C-4EA4-AD5F-DCC95FE9140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06" name="AutoShape 3">
          <a:extLst>
            <a:ext uri="{FF2B5EF4-FFF2-40B4-BE49-F238E27FC236}">
              <a16:creationId xmlns:a16="http://schemas.microsoft.com/office/drawing/2014/main" id="{17DCB619-AA99-4C4C-8672-88182E43533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07" name="AutoShape 1">
          <a:extLst>
            <a:ext uri="{FF2B5EF4-FFF2-40B4-BE49-F238E27FC236}">
              <a16:creationId xmlns:a16="http://schemas.microsoft.com/office/drawing/2014/main" id="{D2FE3750-8E17-4008-A6F3-3108EACD5A5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08" name="AutoShape 2">
          <a:extLst>
            <a:ext uri="{FF2B5EF4-FFF2-40B4-BE49-F238E27FC236}">
              <a16:creationId xmlns:a16="http://schemas.microsoft.com/office/drawing/2014/main" id="{1554696E-8503-4C2F-884B-32E25C9D1D4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09" name="AutoShape 3">
          <a:extLst>
            <a:ext uri="{FF2B5EF4-FFF2-40B4-BE49-F238E27FC236}">
              <a16:creationId xmlns:a16="http://schemas.microsoft.com/office/drawing/2014/main" id="{8E047F6D-B112-450E-BAD7-9E1A27A4287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10" name="AutoShape 1">
          <a:extLst>
            <a:ext uri="{FF2B5EF4-FFF2-40B4-BE49-F238E27FC236}">
              <a16:creationId xmlns:a16="http://schemas.microsoft.com/office/drawing/2014/main" id="{5A16E8B0-19B9-423A-976E-08FEF23E65E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11" name="AutoShape 2">
          <a:extLst>
            <a:ext uri="{FF2B5EF4-FFF2-40B4-BE49-F238E27FC236}">
              <a16:creationId xmlns:a16="http://schemas.microsoft.com/office/drawing/2014/main" id="{03AEB5EA-123A-4681-8E32-C5B48C0C83F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12" name="AutoShape 3">
          <a:extLst>
            <a:ext uri="{FF2B5EF4-FFF2-40B4-BE49-F238E27FC236}">
              <a16:creationId xmlns:a16="http://schemas.microsoft.com/office/drawing/2014/main" id="{B008FF69-89FF-4EFA-9FA4-C23864B4689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13" name="AutoShape 1">
          <a:extLst>
            <a:ext uri="{FF2B5EF4-FFF2-40B4-BE49-F238E27FC236}">
              <a16:creationId xmlns:a16="http://schemas.microsoft.com/office/drawing/2014/main" id="{2BD3A016-3FF3-410D-9D2F-7A4DC4D0FCD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14" name="AutoShape 2">
          <a:extLst>
            <a:ext uri="{FF2B5EF4-FFF2-40B4-BE49-F238E27FC236}">
              <a16:creationId xmlns:a16="http://schemas.microsoft.com/office/drawing/2014/main" id="{D2591045-102F-40A0-B983-D890DAC9115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15" name="AutoShape 3">
          <a:extLst>
            <a:ext uri="{FF2B5EF4-FFF2-40B4-BE49-F238E27FC236}">
              <a16:creationId xmlns:a16="http://schemas.microsoft.com/office/drawing/2014/main" id="{89E4AC3C-E96A-4C46-A897-0499F4C2073C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16" name="AutoShape 1">
          <a:extLst>
            <a:ext uri="{FF2B5EF4-FFF2-40B4-BE49-F238E27FC236}">
              <a16:creationId xmlns:a16="http://schemas.microsoft.com/office/drawing/2014/main" id="{4E4DF988-386B-4920-9B6B-A683D45E17C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17" name="AutoShape 2">
          <a:extLst>
            <a:ext uri="{FF2B5EF4-FFF2-40B4-BE49-F238E27FC236}">
              <a16:creationId xmlns:a16="http://schemas.microsoft.com/office/drawing/2014/main" id="{038C6396-0C6D-4978-9490-2BD4FE8113B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18" name="AutoShape 3">
          <a:extLst>
            <a:ext uri="{FF2B5EF4-FFF2-40B4-BE49-F238E27FC236}">
              <a16:creationId xmlns:a16="http://schemas.microsoft.com/office/drawing/2014/main" id="{3B9DE693-F8C7-4BF6-910C-DBF1E1F67F1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19" name="AutoShape 1">
          <a:extLst>
            <a:ext uri="{FF2B5EF4-FFF2-40B4-BE49-F238E27FC236}">
              <a16:creationId xmlns:a16="http://schemas.microsoft.com/office/drawing/2014/main" id="{0FB1E30B-7263-4B40-B78A-4E1A155343B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20" name="AutoShape 2">
          <a:extLst>
            <a:ext uri="{FF2B5EF4-FFF2-40B4-BE49-F238E27FC236}">
              <a16:creationId xmlns:a16="http://schemas.microsoft.com/office/drawing/2014/main" id="{90E4DAE0-055E-470A-85BE-1CF1B2675CA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21" name="AutoShape 3">
          <a:extLst>
            <a:ext uri="{FF2B5EF4-FFF2-40B4-BE49-F238E27FC236}">
              <a16:creationId xmlns:a16="http://schemas.microsoft.com/office/drawing/2014/main" id="{01E9BF33-58C7-4F65-8410-98C661BE1B6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559</xdr:row>
      <xdr:rowOff>0</xdr:rowOff>
    </xdr:from>
    <xdr:ext cx="304800" cy="304800"/>
    <xdr:sp macro="" textlink="">
      <xdr:nvSpPr>
        <xdr:cNvPr id="19422" name="AutoShape 5">
          <a:extLst>
            <a:ext uri="{FF2B5EF4-FFF2-40B4-BE49-F238E27FC236}">
              <a16:creationId xmlns:a16="http://schemas.microsoft.com/office/drawing/2014/main" id="{35A4D9A9-DB18-444F-92C9-B96C1E35940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23" name="AutoShape 1">
          <a:extLst>
            <a:ext uri="{FF2B5EF4-FFF2-40B4-BE49-F238E27FC236}">
              <a16:creationId xmlns:a16="http://schemas.microsoft.com/office/drawing/2014/main" id="{2D79872B-AA34-4B9D-B41C-574FE5F8F8A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24" name="AutoShape 2">
          <a:extLst>
            <a:ext uri="{FF2B5EF4-FFF2-40B4-BE49-F238E27FC236}">
              <a16:creationId xmlns:a16="http://schemas.microsoft.com/office/drawing/2014/main" id="{BAA68AEF-5815-4709-819B-241BDD15916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25" name="AutoShape 3">
          <a:extLst>
            <a:ext uri="{FF2B5EF4-FFF2-40B4-BE49-F238E27FC236}">
              <a16:creationId xmlns:a16="http://schemas.microsoft.com/office/drawing/2014/main" id="{29A4D03E-E112-4960-9177-1810CA39FB8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26" name="AutoShape 1">
          <a:extLst>
            <a:ext uri="{FF2B5EF4-FFF2-40B4-BE49-F238E27FC236}">
              <a16:creationId xmlns:a16="http://schemas.microsoft.com/office/drawing/2014/main" id="{E29B8357-5A45-4F84-82C5-B30E722259C7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27" name="AutoShape 2">
          <a:extLst>
            <a:ext uri="{FF2B5EF4-FFF2-40B4-BE49-F238E27FC236}">
              <a16:creationId xmlns:a16="http://schemas.microsoft.com/office/drawing/2014/main" id="{D77EA308-89A9-43CC-9B13-2A9BE687B43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28" name="AutoShape 3">
          <a:extLst>
            <a:ext uri="{FF2B5EF4-FFF2-40B4-BE49-F238E27FC236}">
              <a16:creationId xmlns:a16="http://schemas.microsoft.com/office/drawing/2014/main" id="{94A16420-9716-423B-AB1F-0F47E60BE61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29" name="AutoShape 1">
          <a:extLst>
            <a:ext uri="{FF2B5EF4-FFF2-40B4-BE49-F238E27FC236}">
              <a16:creationId xmlns:a16="http://schemas.microsoft.com/office/drawing/2014/main" id="{9CA3A14C-E1A9-41F8-8DBC-A43DA5FCED7C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30" name="AutoShape 2">
          <a:extLst>
            <a:ext uri="{FF2B5EF4-FFF2-40B4-BE49-F238E27FC236}">
              <a16:creationId xmlns:a16="http://schemas.microsoft.com/office/drawing/2014/main" id="{32A24ACC-8A0C-4708-B062-3E0E51EAB5A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31" name="AutoShape 3">
          <a:extLst>
            <a:ext uri="{FF2B5EF4-FFF2-40B4-BE49-F238E27FC236}">
              <a16:creationId xmlns:a16="http://schemas.microsoft.com/office/drawing/2014/main" id="{7A73EFCA-AE78-427E-8255-BDBD226856C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543</xdr:row>
      <xdr:rowOff>0</xdr:rowOff>
    </xdr:from>
    <xdr:ext cx="304800" cy="304800"/>
    <xdr:sp macro="" textlink="">
      <xdr:nvSpPr>
        <xdr:cNvPr id="19432" name="AutoShape 5">
          <a:extLst>
            <a:ext uri="{FF2B5EF4-FFF2-40B4-BE49-F238E27FC236}">
              <a16:creationId xmlns:a16="http://schemas.microsoft.com/office/drawing/2014/main" id="{0E7FA9F8-0436-4E2A-80AC-0E2511BC9BD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33" name="AutoShape 1">
          <a:extLst>
            <a:ext uri="{FF2B5EF4-FFF2-40B4-BE49-F238E27FC236}">
              <a16:creationId xmlns:a16="http://schemas.microsoft.com/office/drawing/2014/main" id="{02E53975-CCBC-4168-B34E-48CE105D2B0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34" name="AutoShape 2">
          <a:extLst>
            <a:ext uri="{FF2B5EF4-FFF2-40B4-BE49-F238E27FC236}">
              <a16:creationId xmlns:a16="http://schemas.microsoft.com/office/drawing/2014/main" id="{2969C82A-23D8-4E9B-BDD3-ECD5FCF6994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35" name="AutoShape 3">
          <a:extLst>
            <a:ext uri="{FF2B5EF4-FFF2-40B4-BE49-F238E27FC236}">
              <a16:creationId xmlns:a16="http://schemas.microsoft.com/office/drawing/2014/main" id="{C3345701-49A2-4A3B-A423-303578CF442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36" name="AutoShape 1">
          <a:extLst>
            <a:ext uri="{FF2B5EF4-FFF2-40B4-BE49-F238E27FC236}">
              <a16:creationId xmlns:a16="http://schemas.microsoft.com/office/drawing/2014/main" id="{F3456068-B1C1-40D1-AD4F-0D78C5FB5DB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37" name="AutoShape 2">
          <a:extLst>
            <a:ext uri="{FF2B5EF4-FFF2-40B4-BE49-F238E27FC236}">
              <a16:creationId xmlns:a16="http://schemas.microsoft.com/office/drawing/2014/main" id="{FE34F804-27F0-4BC9-AAEF-C371FE68C90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38" name="AutoShape 3">
          <a:extLst>
            <a:ext uri="{FF2B5EF4-FFF2-40B4-BE49-F238E27FC236}">
              <a16:creationId xmlns:a16="http://schemas.microsoft.com/office/drawing/2014/main" id="{F80780E1-C3FD-42C0-B7D6-E2188CE4886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39" name="AutoShape 1">
          <a:extLst>
            <a:ext uri="{FF2B5EF4-FFF2-40B4-BE49-F238E27FC236}">
              <a16:creationId xmlns:a16="http://schemas.microsoft.com/office/drawing/2014/main" id="{C244FF0E-3696-4EDB-BFC0-9AF43C781E0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40" name="AutoShape 2">
          <a:extLst>
            <a:ext uri="{FF2B5EF4-FFF2-40B4-BE49-F238E27FC236}">
              <a16:creationId xmlns:a16="http://schemas.microsoft.com/office/drawing/2014/main" id="{2D9DFA69-2476-41B3-A6C8-6A9085ADD89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41" name="AutoShape 3">
          <a:extLst>
            <a:ext uri="{FF2B5EF4-FFF2-40B4-BE49-F238E27FC236}">
              <a16:creationId xmlns:a16="http://schemas.microsoft.com/office/drawing/2014/main" id="{22A994E6-F9C5-476F-A708-1931A38E605D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42" name="AutoShape 1">
          <a:extLst>
            <a:ext uri="{FF2B5EF4-FFF2-40B4-BE49-F238E27FC236}">
              <a16:creationId xmlns:a16="http://schemas.microsoft.com/office/drawing/2014/main" id="{BA4291A3-A6A3-4B4C-9686-784CD576C24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43" name="AutoShape 2">
          <a:extLst>
            <a:ext uri="{FF2B5EF4-FFF2-40B4-BE49-F238E27FC236}">
              <a16:creationId xmlns:a16="http://schemas.microsoft.com/office/drawing/2014/main" id="{D570F862-8BA0-47EC-93E4-F3926BBD55C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44" name="AutoShape 3">
          <a:extLst>
            <a:ext uri="{FF2B5EF4-FFF2-40B4-BE49-F238E27FC236}">
              <a16:creationId xmlns:a16="http://schemas.microsoft.com/office/drawing/2014/main" id="{BB4D7F87-FC17-43C4-BB3D-988E20CBDCC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45" name="AutoShape 1">
          <a:extLst>
            <a:ext uri="{FF2B5EF4-FFF2-40B4-BE49-F238E27FC236}">
              <a16:creationId xmlns:a16="http://schemas.microsoft.com/office/drawing/2014/main" id="{F6DAF3A5-2424-4F0F-A24E-FB8115C3CE7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46" name="AutoShape 2">
          <a:extLst>
            <a:ext uri="{FF2B5EF4-FFF2-40B4-BE49-F238E27FC236}">
              <a16:creationId xmlns:a16="http://schemas.microsoft.com/office/drawing/2014/main" id="{F8E21D90-A9E3-4838-B731-4FF578A139A7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47" name="AutoShape 3">
          <a:extLst>
            <a:ext uri="{FF2B5EF4-FFF2-40B4-BE49-F238E27FC236}">
              <a16:creationId xmlns:a16="http://schemas.microsoft.com/office/drawing/2014/main" id="{6DAA41AB-670D-4CA9-BCDB-7C3C889A5D4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48" name="AutoShape 1">
          <a:extLst>
            <a:ext uri="{FF2B5EF4-FFF2-40B4-BE49-F238E27FC236}">
              <a16:creationId xmlns:a16="http://schemas.microsoft.com/office/drawing/2014/main" id="{CDCD0D80-43FD-47C6-868B-05AD5F8F6C4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49" name="AutoShape 2">
          <a:extLst>
            <a:ext uri="{FF2B5EF4-FFF2-40B4-BE49-F238E27FC236}">
              <a16:creationId xmlns:a16="http://schemas.microsoft.com/office/drawing/2014/main" id="{EB72B0CC-D110-4C1A-8669-7AE89A41F67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50" name="AutoShape 3">
          <a:extLst>
            <a:ext uri="{FF2B5EF4-FFF2-40B4-BE49-F238E27FC236}">
              <a16:creationId xmlns:a16="http://schemas.microsoft.com/office/drawing/2014/main" id="{5BEDDAA3-2361-4630-A37E-DE0BB150AA6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559</xdr:row>
      <xdr:rowOff>0</xdr:rowOff>
    </xdr:from>
    <xdr:ext cx="304800" cy="304800"/>
    <xdr:sp macro="" textlink="">
      <xdr:nvSpPr>
        <xdr:cNvPr id="19451" name="AutoShape 5">
          <a:extLst>
            <a:ext uri="{FF2B5EF4-FFF2-40B4-BE49-F238E27FC236}">
              <a16:creationId xmlns:a16="http://schemas.microsoft.com/office/drawing/2014/main" id="{AAB020D0-32AA-463E-9C8D-3BEA760CAFE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52" name="AutoShape 1">
          <a:extLst>
            <a:ext uri="{FF2B5EF4-FFF2-40B4-BE49-F238E27FC236}">
              <a16:creationId xmlns:a16="http://schemas.microsoft.com/office/drawing/2014/main" id="{4E3D8FF4-6331-4268-B676-453E6F40E50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53" name="AutoShape 2">
          <a:extLst>
            <a:ext uri="{FF2B5EF4-FFF2-40B4-BE49-F238E27FC236}">
              <a16:creationId xmlns:a16="http://schemas.microsoft.com/office/drawing/2014/main" id="{8CAD7E24-0096-4AAD-A9C9-7F431E9055F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54" name="AutoShape 3">
          <a:extLst>
            <a:ext uri="{FF2B5EF4-FFF2-40B4-BE49-F238E27FC236}">
              <a16:creationId xmlns:a16="http://schemas.microsoft.com/office/drawing/2014/main" id="{7B1D0835-109E-49A7-B492-58E8677368B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55" name="AutoShape 1">
          <a:extLst>
            <a:ext uri="{FF2B5EF4-FFF2-40B4-BE49-F238E27FC236}">
              <a16:creationId xmlns:a16="http://schemas.microsoft.com/office/drawing/2014/main" id="{D45EEA73-AFBF-418F-9C16-8AD5AB74329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56" name="AutoShape 2">
          <a:extLst>
            <a:ext uri="{FF2B5EF4-FFF2-40B4-BE49-F238E27FC236}">
              <a16:creationId xmlns:a16="http://schemas.microsoft.com/office/drawing/2014/main" id="{309F8D7A-7738-4237-B55D-482614C0DAE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57" name="AutoShape 3">
          <a:extLst>
            <a:ext uri="{FF2B5EF4-FFF2-40B4-BE49-F238E27FC236}">
              <a16:creationId xmlns:a16="http://schemas.microsoft.com/office/drawing/2014/main" id="{5A544482-2939-4AB1-BDF8-6A50AEB5E1E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58" name="AutoShape 1">
          <a:extLst>
            <a:ext uri="{FF2B5EF4-FFF2-40B4-BE49-F238E27FC236}">
              <a16:creationId xmlns:a16="http://schemas.microsoft.com/office/drawing/2014/main" id="{0F82C8C5-2105-447B-9405-E83069ED4F1B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59" name="AutoShape 2">
          <a:extLst>
            <a:ext uri="{FF2B5EF4-FFF2-40B4-BE49-F238E27FC236}">
              <a16:creationId xmlns:a16="http://schemas.microsoft.com/office/drawing/2014/main" id="{10B5B448-6B8B-492C-B01E-E41E8DD971D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0" name="AutoShape 3">
          <a:extLst>
            <a:ext uri="{FF2B5EF4-FFF2-40B4-BE49-F238E27FC236}">
              <a16:creationId xmlns:a16="http://schemas.microsoft.com/office/drawing/2014/main" id="{8D1D9F9F-EC62-4201-AFF2-8A1F4E2A969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1" name="AutoShape 1">
          <a:extLst>
            <a:ext uri="{FF2B5EF4-FFF2-40B4-BE49-F238E27FC236}">
              <a16:creationId xmlns:a16="http://schemas.microsoft.com/office/drawing/2014/main" id="{9D62591C-09A0-4104-8345-0A357663C60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2" name="AutoShape 2">
          <a:extLst>
            <a:ext uri="{FF2B5EF4-FFF2-40B4-BE49-F238E27FC236}">
              <a16:creationId xmlns:a16="http://schemas.microsoft.com/office/drawing/2014/main" id="{9F38D147-F991-45B5-AAED-CBC7017187E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3" name="AutoShape 3">
          <a:extLst>
            <a:ext uri="{FF2B5EF4-FFF2-40B4-BE49-F238E27FC236}">
              <a16:creationId xmlns:a16="http://schemas.microsoft.com/office/drawing/2014/main" id="{EE0C6B76-3542-41F8-B005-53F44685DA8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64" name="AutoShape 1">
          <a:extLst>
            <a:ext uri="{FF2B5EF4-FFF2-40B4-BE49-F238E27FC236}">
              <a16:creationId xmlns:a16="http://schemas.microsoft.com/office/drawing/2014/main" id="{82912F82-B0F3-4187-B933-3A7187D1DAD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65" name="AutoShape 2">
          <a:extLst>
            <a:ext uri="{FF2B5EF4-FFF2-40B4-BE49-F238E27FC236}">
              <a16:creationId xmlns:a16="http://schemas.microsoft.com/office/drawing/2014/main" id="{86BAAD79-FD6B-4AC2-90AD-48EB1C9B4DE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66" name="AutoShape 3">
          <a:extLst>
            <a:ext uri="{FF2B5EF4-FFF2-40B4-BE49-F238E27FC236}">
              <a16:creationId xmlns:a16="http://schemas.microsoft.com/office/drawing/2014/main" id="{29AF5B65-66A7-4BF4-8CC9-8D9E670BF74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7" name="AutoShape 1">
          <a:extLst>
            <a:ext uri="{FF2B5EF4-FFF2-40B4-BE49-F238E27FC236}">
              <a16:creationId xmlns:a16="http://schemas.microsoft.com/office/drawing/2014/main" id="{8FACDC12-C12E-4050-B8BB-B99948382F6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8" name="AutoShape 2">
          <a:extLst>
            <a:ext uri="{FF2B5EF4-FFF2-40B4-BE49-F238E27FC236}">
              <a16:creationId xmlns:a16="http://schemas.microsoft.com/office/drawing/2014/main" id="{ED1A9FEF-91B5-4FD8-B96A-5DC7ABE9B01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69" name="AutoShape 3">
          <a:extLst>
            <a:ext uri="{FF2B5EF4-FFF2-40B4-BE49-F238E27FC236}">
              <a16:creationId xmlns:a16="http://schemas.microsoft.com/office/drawing/2014/main" id="{C16A2B74-4F22-4365-8B94-5F477E344A6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559</xdr:row>
      <xdr:rowOff>0</xdr:rowOff>
    </xdr:from>
    <xdr:ext cx="304800" cy="304800"/>
    <xdr:sp macro="" textlink="">
      <xdr:nvSpPr>
        <xdr:cNvPr id="19470" name="AutoShape 5">
          <a:extLst>
            <a:ext uri="{FF2B5EF4-FFF2-40B4-BE49-F238E27FC236}">
              <a16:creationId xmlns:a16="http://schemas.microsoft.com/office/drawing/2014/main" id="{0151744E-A40C-4BE1-A6A2-D84B0797132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71" name="AutoShape 1">
          <a:extLst>
            <a:ext uri="{FF2B5EF4-FFF2-40B4-BE49-F238E27FC236}">
              <a16:creationId xmlns:a16="http://schemas.microsoft.com/office/drawing/2014/main" id="{DB584B0B-AE85-4DF4-A018-BFA935D81C7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72" name="AutoShape 2">
          <a:extLst>
            <a:ext uri="{FF2B5EF4-FFF2-40B4-BE49-F238E27FC236}">
              <a16:creationId xmlns:a16="http://schemas.microsoft.com/office/drawing/2014/main" id="{85BAB30E-B170-4717-B739-3E6957E3013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73" name="AutoShape 3">
          <a:extLst>
            <a:ext uri="{FF2B5EF4-FFF2-40B4-BE49-F238E27FC236}">
              <a16:creationId xmlns:a16="http://schemas.microsoft.com/office/drawing/2014/main" id="{C07A7DE3-CE02-4D7C-B60C-9F09A6402FB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74" name="AutoShape 1">
          <a:extLst>
            <a:ext uri="{FF2B5EF4-FFF2-40B4-BE49-F238E27FC236}">
              <a16:creationId xmlns:a16="http://schemas.microsoft.com/office/drawing/2014/main" id="{7DA8E5BF-AD8D-40AC-8EA1-51CDA5619CC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75" name="AutoShape 2">
          <a:extLst>
            <a:ext uri="{FF2B5EF4-FFF2-40B4-BE49-F238E27FC236}">
              <a16:creationId xmlns:a16="http://schemas.microsoft.com/office/drawing/2014/main" id="{923241C3-A894-4109-8437-7E47DEC183D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76" name="AutoShape 3">
          <a:extLst>
            <a:ext uri="{FF2B5EF4-FFF2-40B4-BE49-F238E27FC236}">
              <a16:creationId xmlns:a16="http://schemas.microsoft.com/office/drawing/2014/main" id="{B7DF041B-2ACB-4831-925B-03401C283AF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77" name="AutoShape 1">
          <a:extLst>
            <a:ext uri="{FF2B5EF4-FFF2-40B4-BE49-F238E27FC236}">
              <a16:creationId xmlns:a16="http://schemas.microsoft.com/office/drawing/2014/main" id="{0F03BC53-975A-4DC8-A791-C78EC3A1E2B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78" name="AutoShape 2">
          <a:extLst>
            <a:ext uri="{FF2B5EF4-FFF2-40B4-BE49-F238E27FC236}">
              <a16:creationId xmlns:a16="http://schemas.microsoft.com/office/drawing/2014/main" id="{22ED4FC9-FE7E-4423-96C9-31A26AF956E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79" name="AutoShape 3">
          <a:extLst>
            <a:ext uri="{FF2B5EF4-FFF2-40B4-BE49-F238E27FC236}">
              <a16:creationId xmlns:a16="http://schemas.microsoft.com/office/drawing/2014/main" id="{A0327DE5-53C8-469D-B791-12B2D1E32D3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0" name="AutoShape 1">
          <a:extLst>
            <a:ext uri="{FF2B5EF4-FFF2-40B4-BE49-F238E27FC236}">
              <a16:creationId xmlns:a16="http://schemas.microsoft.com/office/drawing/2014/main" id="{8F42C437-3E84-4D4F-B6FB-0AFCD5ED3EFD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1" name="AutoShape 2">
          <a:extLst>
            <a:ext uri="{FF2B5EF4-FFF2-40B4-BE49-F238E27FC236}">
              <a16:creationId xmlns:a16="http://schemas.microsoft.com/office/drawing/2014/main" id="{9D9491C7-DD33-4E7D-9499-1897B30A162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2" name="AutoShape 3">
          <a:extLst>
            <a:ext uri="{FF2B5EF4-FFF2-40B4-BE49-F238E27FC236}">
              <a16:creationId xmlns:a16="http://schemas.microsoft.com/office/drawing/2014/main" id="{699C7D45-9D45-4F31-9B6E-58D9CDE12C5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3" name="AutoShape 1">
          <a:extLst>
            <a:ext uri="{FF2B5EF4-FFF2-40B4-BE49-F238E27FC236}">
              <a16:creationId xmlns:a16="http://schemas.microsoft.com/office/drawing/2014/main" id="{31DD795D-B620-4FD3-ABC6-19E0D7AD3C8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4" name="AutoShape 2">
          <a:extLst>
            <a:ext uri="{FF2B5EF4-FFF2-40B4-BE49-F238E27FC236}">
              <a16:creationId xmlns:a16="http://schemas.microsoft.com/office/drawing/2014/main" id="{4B796457-17B2-48DF-9582-CCFA9B18DC0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85" name="AutoShape 3">
          <a:extLst>
            <a:ext uri="{FF2B5EF4-FFF2-40B4-BE49-F238E27FC236}">
              <a16:creationId xmlns:a16="http://schemas.microsoft.com/office/drawing/2014/main" id="{181590EA-67ED-4591-AECA-5830E7B1532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551</xdr:row>
      <xdr:rowOff>0</xdr:rowOff>
    </xdr:from>
    <xdr:ext cx="304800" cy="304800"/>
    <xdr:sp macro="" textlink="">
      <xdr:nvSpPr>
        <xdr:cNvPr id="19486" name="AutoShape 5">
          <a:extLst>
            <a:ext uri="{FF2B5EF4-FFF2-40B4-BE49-F238E27FC236}">
              <a16:creationId xmlns:a16="http://schemas.microsoft.com/office/drawing/2014/main" id="{47B40E99-D24F-497A-B583-8A289DD3944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87" name="AutoShape 1">
          <a:extLst>
            <a:ext uri="{FF2B5EF4-FFF2-40B4-BE49-F238E27FC236}">
              <a16:creationId xmlns:a16="http://schemas.microsoft.com/office/drawing/2014/main" id="{9673F039-DFE4-4614-84CD-28AC1325738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88" name="AutoShape 2">
          <a:extLst>
            <a:ext uri="{FF2B5EF4-FFF2-40B4-BE49-F238E27FC236}">
              <a16:creationId xmlns:a16="http://schemas.microsoft.com/office/drawing/2014/main" id="{5AE38B70-4860-462F-811E-0ED6E677C5A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89" name="AutoShape 3">
          <a:extLst>
            <a:ext uri="{FF2B5EF4-FFF2-40B4-BE49-F238E27FC236}">
              <a16:creationId xmlns:a16="http://schemas.microsoft.com/office/drawing/2014/main" id="{E3377444-3EDD-4D13-BF7A-4ECF7EFE76A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90" name="AutoShape 1">
          <a:extLst>
            <a:ext uri="{FF2B5EF4-FFF2-40B4-BE49-F238E27FC236}">
              <a16:creationId xmlns:a16="http://schemas.microsoft.com/office/drawing/2014/main" id="{C1860309-8AFA-493A-B26B-84FB17E6C866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91" name="AutoShape 2">
          <a:extLst>
            <a:ext uri="{FF2B5EF4-FFF2-40B4-BE49-F238E27FC236}">
              <a16:creationId xmlns:a16="http://schemas.microsoft.com/office/drawing/2014/main" id="{A176B294-84B6-4554-A460-C04B321B8B9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492" name="AutoShape 3">
          <a:extLst>
            <a:ext uri="{FF2B5EF4-FFF2-40B4-BE49-F238E27FC236}">
              <a16:creationId xmlns:a16="http://schemas.microsoft.com/office/drawing/2014/main" id="{67B7FEE6-DBBD-444F-8A56-C32B7A96F27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93" name="AutoShape 1">
          <a:extLst>
            <a:ext uri="{FF2B5EF4-FFF2-40B4-BE49-F238E27FC236}">
              <a16:creationId xmlns:a16="http://schemas.microsoft.com/office/drawing/2014/main" id="{5FEFF304-E578-4A7C-85A5-3A6CAE15817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94" name="AutoShape 2">
          <a:extLst>
            <a:ext uri="{FF2B5EF4-FFF2-40B4-BE49-F238E27FC236}">
              <a16:creationId xmlns:a16="http://schemas.microsoft.com/office/drawing/2014/main" id="{00B39E3E-D5D8-4D44-B182-5495D9159E8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495" name="AutoShape 3">
          <a:extLst>
            <a:ext uri="{FF2B5EF4-FFF2-40B4-BE49-F238E27FC236}">
              <a16:creationId xmlns:a16="http://schemas.microsoft.com/office/drawing/2014/main" id="{CF997564-75AA-426F-8545-A21ECCF49B8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96" name="AutoShape 1">
          <a:extLst>
            <a:ext uri="{FF2B5EF4-FFF2-40B4-BE49-F238E27FC236}">
              <a16:creationId xmlns:a16="http://schemas.microsoft.com/office/drawing/2014/main" id="{489810D5-3FF7-4ABA-8F89-6E4699A1C20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97" name="AutoShape 2">
          <a:extLst>
            <a:ext uri="{FF2B5EF4-FFF2-40B4-BE49-F238E27FC236}">
              <a16:creationId xmlns:a16="http://schemas.microsoft.com/office/drawing/2014/main" id="{2F531678-2880-4971-996D-FE03C998D38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98" name="AutoShape 3">
          <a:extLst>
            <a:ext uri="{FF2B5EF4-FFF2-40B4-BE49-F238E27FC236}">
              <a16:creationId xmlns:a16="http://schemas.microsoft.com/office/drawing/2014/main" id="{50E8F06C-571E-4058-99A8-8F5FB7899D2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499" name="AutoShape 1">
          <a:extLst>
            <a:ext uri="{FF2B5EF4-FFF2-40B4-BE49-F238E27FC236}">
              <a16:creationId xmlns:a16="http://schemas.microsoft.com/office/drawing/2014/main" id="{1C548462-5101-4DD3-9626-E939C4A2192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00" name="AutoShape 2">
          <a:extLst>
            <a:ext uri="{FF2B5EF4-FFF2-40B4-BE49-F238E27FC236}">
              <a16:creationId xmlns:a16="http://schemas.microsoft.com/office/drawing/2014/main" id="{60FCCFFE-0493-4DA2-83E7-EFF43DAEDEA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01" name="AutoShape 3">
          <a:extLst>
            <a:ext uri="{FF2B5EF4-FFF2-40B4-BE49-F238E27FC236}">
              <a16:creationId xmlns:a16="http://schemas.microsoft.com/office/drawing/2014/main" id="{D3087303-710A-463E-8C2B-6B3101FBE45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02" name="AutoShape 1">
          <a:extLst>
            <a:ext uri="{FF2B5EF4-FFF2-40B4-BE49-F238E27FC236}">
              <a16:creationId xmlns:a16="http://schemas.microsoft.com/office/drawing/2014/main" id="{A8FAF356-F755-4A2D-B578-044A4E5FA8D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03" name="AutoShape 2">
          <a:extLst>
            <a:ext uri="{FF2B5EF4-FFF2-40B4-BE49-F238E27FC236}">
              <a16:creationId xmlns:a16="http://schemas.microsoft.com/office/drawing/2014/main" id="{A01E59DC-4ED6-459A-90D6-B4BE0A2B16F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04" name="AutoShape 3">
          <a:extLst>
            <a:ext uri="{FF2B5EF4-FFF2-40B4-BE49-F238E27FC236}">
              <a16:creationId xmlns:a16="http://schemas.microsoft.com/office/drawing/2014/main" id="{E3D867A5-5799-4B90-8E2A-CCF82FD4C59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05" name="AutoShape 1">
          <a:extLst>
            <a:ext uri="{FF2B5EF4-FFF2-40B4-BE49-F238E27FC236}">
              <a16:creationId xmlns:a16="http://schemas.microsoft.com/office/drawing/2014/main" id="{92AD358F-4BA0-4016-A186-F85F9190C2B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06" name="AutoShape 2">
          <a:extLst>
            <a:ext uri="{FF2B5EF4-FFF2-40B4-BE49-F238E27FC236}">
              <a16:creationId xmlns:a16="http://schemas.microsoft.com/office/drawing/2014/main" id="{D7F3B28C-8CA3-4EFC-A07C-63D6FE88E6B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07" name="AutoShape 3">
          <a:extLst>
            <a:ext uri="{FF2B5EF4-FFF2-40B4-BE49-F238E27FC236}">
              <a16:creationId xmlns:a16="http://schemas.microsoft.com/office/drawing/2014/main" id="{61C5CFD8-D6E1-425D-B6B2-A0665CA54D2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08" name="AutoShape 1">
          <a:extLst>
            <a:ext uri="{FF2B5EF4-FFF2-40B4-BE49-F238E27FC236}">
              <a16:creationId xmlns:a16="http://schemas.microsoft.com/office/drawing/2014/main" id="{59B6DBD0-3B5D-4934-8253-365EFD89FB7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09" name="AutoShape 2">
          <a:extLst>
            <a:ext uri="{FF2B5EF4-FFF2-40B4-BE49-F238E27FC236}">
              <a16:creationId xmlns:a16="http://schemas.microsoft.com/office/drawing/2014/main" id="{563F3111-699F-414C-93A9-EC8799D1D03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10" name="AutoShape 3">
          <a:extLst>
            <a:ext uri="{FF2B5EF4-FFF2-40B4-BE49-F238E27FC236}">
              <a16:creationId xmlns:a16="http://schemas.microsoft.com/office/drawing/2014/main" id="{AB61CE54-B2FF-4742-80CE-4F0FDE89E69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11" name="AutoShape 1">
          <a:extLst>
            <a:ext uri="{FF2B5EF4-FFF2-40B4-BE49-F238E27FC236}">
              <a16:creationId xmlns:a16="http://schemas.microsoft.com/office/drawing/2014/main" id="{147AE10A-5308-4439-BC27-DFD88EEABDA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12" name="AutoShape 2">
          <a:extLst>
            <a:ext uri="{FF2B5EF4-FFF2-40B4-BE49-F238E27FC236}">
              <a16:creationId xmlns:a16="http://schemas.microsoft.com/office/drawing/2014/main" id="{D4B69639-7A54-4ECC-8C7F-3ED1FF3FF31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13" name="AutoShape 3">
          <a:extLst>
            <a:ext uri="{FF2B5EF4-FFF2-40B4-BE49-F238E27FC236}">
              <a16:creationId xmlns:a16="http://schemas.microsoft.com/office/drawing/2014/main" id="{611C6A43-0B48-47A1-9586-50FB170C3DA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14" name="AutoShape 1">
          <a:extLst>
            <a:ext uri="{FF2B5EF4-FFF2-40B4-BE49-F238E27FC236}">
              <a16:creationId xmlns:a16="http://schemas.microsoft.com/office/drawing/2014/main" id="{6CD0BF7E-F618-4188-B70B-0001AA6031F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15" name="AutoShape 2">
          <a:extLst>
            <a:ext uri="{FF2B5EF4-FFF2-40B4-BE49-F238E27FC236}">
              <a16:creationId xmlns:a16="http://schemas.microsoft.com/office/drawing/2014/main" id="{DE646C0E-6271-40FD-9CFD-A6770FAD421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16" name="AutoShape 3">
          <a:extLst>
            <a:ext uri="{FF2B5EF4-FFF2-40B4-BE49-F238E27FC236}">
              <a16:creationId xmlns:a16="http://schemas.microsoft.com/office/drawing/2014/main" id="{25914B9E-0DFB-4D0A-A73D-EEA050BEF31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17" name="AutoShape 1">
          <a:extLst>
            <a:ext uri="{FF2B5EF4-FFF2-40B4-BE49-F238E27FC236}">
              <a16:creationId xmlns:a16="http://schemas.microsoft.com/office/drawing/2014/main" id="{C7F0D0C0-1A11-4D8F-AC8D-79264129D05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18" name="AutoShape 2">
          <a:extLst>
            <a:ext uri="{FF2B5EF4-FFF2-40B4-BE49-F238E27FC236}">
              <a16:creationId xmlns:a16="http://schemas.microsoft.com/office/drawing/2014/main" id="{832148EC-E71A-45B6-9601-E8054C3CBF2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19" name="AutoShape 3">
          <a:extLst>
            <a:ext uri="{FF2B5EF4-FFF2-40B4-BE49-F238E27FC236}">
              <a16:creationId xmlns:a16="http://schemas.microsoft.com/office/drawing/2014/main" id="{92E2A2C6-788D-4F54-863A-07A5C021B833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0" name="AutoShape 1">
          <a:extLst>
            <a:ext uri="{FF2B5EF4-FFF2-40B4-BE49-F238E27FC236}">
              <a16:creationId xmlns:a16="http://schemas.microsoft.com/office/drawing/2014/main" id="{E6122E95-CADD-4E34-942F-5B016A78EB1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1" name="AutoShape 2">
          <a:extLst>
            <a:ext uri="{FF2B5EF4-FFF2-40B4-BE49-F238E27FC236}">
              <a16:creationId xmlns:a16="http://schemas.microsoft.com/office/drawing/2014/main" id="{F27A79AB-4FC5-43EC-8CFF-96B6F9A2C44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2" name="AutoShape 3">
          <a:extLst>
            <a:ext uri="{FF2B5EF4-FFF2-40B4-BE49-F238E27FC236}">
              <a16:creationId xmlns:a16="http://schemas.microsoft.com/office/drawing/2014/main" id="{F37811D5-D1C1-4C30-B8F3-9889696C2F7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23" name="AutoShape 1">
          <a:extLst>
            <a:ext uri="{FF2B5EF4-FFF2-40B4-BE49-F238E27FC236}">
              <a16:creationId xmlns:a16="http://schemas.microsoft.com/office/drawing/2014/main" id="{B13E111A-64DD-4C33-B18E-0F738C3BB11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24" name="AutoShape 2">
          <a:extLst>
            <a:ext uri="{FF2B5EF4-FFF2-40B4-BE49-F238E27FC236}">
              <a16:creationId xmlns:a16="http://schemas.microsoft.com/office/drawing/2014/main" id="{92CA5181-D0BB-4B18-A940-477E143E1C8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25" name="AutoShape 3">
          <a:extLst>
            <a:ext uri="{FF2B5EF4-FFF2-40B4-BE49-F238E27FC236}">
              <a16:creationId xmlns:a16="http://schemas.microsoft.com/office/drawing/2014/main" id="{A795DA72-7962-4939-A9D8-BBFED89C608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6" name="AutoShape 1">
          <a:extLst>
            <a:ext uri="{FF2B5EF4-FFF2-40B4-BE49-F238E27FC236}">
              <a16:creationId xmlns:a16="http://schemas.microsoft.com/office/drawing/2014/main" id="{2603AD19-C4FE-4BBA-807D-30D0885499B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7" name="AutoShape 2">
          <a:extLst>
            <a:ext uri="{FF2B5EF4-FFF2-40B4-BE49-F238E27FC236}">
              <a16:creationId xmlns:a16="http://schemas.microsoft.com/office/drawing/2014/main" id="{F9C73EFA-3314-44FF-B54B-1D9E45EB2A5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28" name="AutoShape 3">
          <a:extLst>
            <a:ext uri="{FF2B5EF4-FFF2-40B4-BE49-F238E27FC236}">
              <a16:creationId xmlns:a16="http://schemas.microsoft.com/office/drawing/2014/main" id="{5A1AB6AF-73AF-437A-96AE-31FCB37D5B1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29" name="AutoShape 1">
          <a:extLst>
            <a:ext uri="{FF2B5EF4-FFF2-40B4-BE49-F238E27FC236}">
              <a16:creationId xmlns:a16="http://schemas.microsoft.com/office/drawing/2014/main" id="{0C41305B-8024-44FD-8C75-8F898A8DA44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30" name="AutoShape 2">
          <a:extLst>
            <a:ext uri="{FF2B5EF4-FFF2-40B4-BE49-F238E27FC236}">
              <a16:creationId xmlns:a16="http://schemas.microsoft.com/office/drawing/2014/main" id="{A5600114-D881-44F2-B710-CD2D54333E1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31" name="AutoShape 3">
          <a:extLst>
            <a:ext uri="{FF2B5EF4-FFF2-40B4-BE49-F238E27FC236}">
              <a16:creationId xmlns:a16="http://schemas.microsoft.com/office/drawing/2014/main" id="{DBA4DD0C-572E-4BC2-AA16-276536D20E4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32" name="AutoShape 1">
          <a:extLst>
            <a:ext uri="{FF2B5EF4-FFF2-40B4-BE49-F238E27FC236}">
              <a16:creationId xmlns:a16="http://schemas.microsoft.com/office/drawing/2014/main" id="{55A1222B-3D44-4AC4-A088-ACDAD852814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33" name="AutoShape 2">
          <a:extLst>
            <a:ext uri="{FF2B5EF4-FFF2-40B4-BE49-F238E27FC236}">
              <a16:creationId xmlns:a16="http://schemas.microsoft.com/office/drawing/2014/main" id="{CB65FEEC-C4BE-4810-A8F2-2F076449A27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34" name="AutoShape 3">
          <a:extLst>
            <a:ext uri="{FF2B5EF4-FFF2-40B4-BE49-F238E27FC236}">
              <a16:creationId xmlns:a16="http://schemas.microsoft.com/office/drawing/2014/main" id="{B9F21CC3-56EA-4CA9-BE95-AB8BACA7483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551</xdr:row>
      <xdr:rowOff>0</xdr:rowOff>
    </xdr:from>
    <xdr:ext cx="304800" cy="304800"/>
    <xdr:sp macro="" textlink="">
      <xdr:nvSpPr>
        <xdr:cNvPr id="19535" name="AutoShape 5">
          <a:extLst>
            <a:ext uri="{FF2B5EF4-FFF2-40B4-BE49-F238E27FC236}">
              <a16:creationId xmlns:a16="http://schemas.microsoft.com/office/drawing/2014/main" id="{0BFF050E-5297-4FB8-8A06-1D368F95B93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36" name="AutoShape 1">
          <a:extLst>
            <a:ext uri="{FF2B5EF4-FFF2-40B4-BE49-F238E27FC236}">
              <a16:creationId xmlns:a16="http://schemas.microsoft.com/office/drawing/2014/main" id="{3917F206-6584-4446-AB1A-D2F517DCC8AC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37" name="AutoShape 2">
          <a:extLst>
            <a:ext uri="{FF2B5EF4-FFF2-40B4-BE49-F238E27FC236}">
              <a16:creationId xmlns:a16="http://schemas.microsoft.com/office/drawing/2014/main" id="{EF0E2FA3-EFF9-4C51-A42B-94016899874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38" name="AutoShape 3">
          <a:extLst>
            <a:ext uri="{FF2B5EF4-FFF2-40B4-BE49-F238E27FC236}">
              <a16:creationId xmlns:a16="http://schemas.microsoft.com/office/drawing/2014/main" id="{BF86379E-6D8E-4FBC-8396-81217641204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39" name="AutoShape 1">
          <a:extLst>
            <a:ext uri="{FF2B5EF4-FFF2-40B4-BE49-F238E27FC236}">
              <a16:creationId xmlns:a16="http://schemas.microsoft.com/office/drawing/2014/main" id="{FC8F830C-1D65-4A26-8405-9BEF6BD48A21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40" name="AutoShape 2">
          <a:extLst>
            <a:ext uri="{FF2B5EF4-FFF2-40B4-BE49-F238E27FC236}">
              <a16:creationId xmlns:a16="http://schemas.microsoft.com/office/drawing/2014/main" id="{FCE37461-39EE-4D36-A39F-411927D290B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41" name="AutoShape 3">
          <a:extLst>
            <a:ext uri="{FF2B5EF4-FFF2-40B4-BE49-F238E27FC236}">
              <a16:creationId xmlns:a16="http://schemas.microsoft.com/office/drawing/2014/main" id="{D70CDDD0-FD43-4BDD-9949-30757CD8DAC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42" name="AutoShape 1">
          <a:extLst>
            <a:ext uri="{FF2B5EF4-FFF2-40B4-BE49-F238E27FC236}">
              <a16:creationId xmlns:a16="http://schemas.microsoft.com/office/drawing/2014/main" id="{C73CDEFA-E12D-4655-9F68-D25ABE19068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43" name="AutoShape 2">
          <a:extLst>
            <a:ext uri="{FF2B5EF4-FFF2-40B4-BE49-F238E27FC236}">
              <a16:creationId xmlns:a16="http://schemas.microsoft.com/office/drawing/2014/main" id="{8BA80AF2-C07A-4D17-8065-AE5AA4BF6CC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44" name="AutoShape 3">
          <a:extLst>
            <a:ext uri="{FF2B5EF4-FFF2-40B4-BE49-F238E27FC236}">
              <a16:creationId xmlns:a16="http://schemas.microsoft.com/office/drawing/2014/main" id="{DA545717-8766-47BD-9CF0-0DD97E4B254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45" name="AutoShape 1">
          <a:extLst>
            <a:ext uri="{FF2B5EF4-FFF2-40B4-BE49-F238E27FC236}">
              <a16:creationId xmlns:a16="http://schemas.microsoft.com/office/drawing/2014/main" id="{B26400B6-C8CA-4051-ACEB-4CDC62A8DDF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46" name="AutoShape 2">
          <a:extLst>
            <a:ext uri="{FF2B5EF4-FFF2-40B4-BE49-F238E27FC236}">
              <a16:creationId xmlns:a16="http://schemas.microsoft.com/office/drawing/2014/main" id="{20CB2322-DC6B-4A0F-935A-AC25A4CFB98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47" name="AutoShape 3">
          <a:extLst>
            <a:ext uri="{FF2B5EF4-FFF2-40B4-BE49-F238E27FC236}">
              <a16:creationId xmlns:a16="http://schemas.microsoft.com/office/drawing/2014/main" id="{DE90178C-9FD9-4B53-B08F-C674648C229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48" name="AutoShape 1">
          <a:extLst>
            <a:ext uri="{FF2B5EF4-FFF2-40B4-BE49-F238E27FC236}">
              <a16:creationId xmlns:a16="http://schemas.microsoft.com/office/drawing/2014/main" id="{AE794D31-B01A-4FC0-8D85-2A83FB18766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49" name="AutoShape 2">
          <a:extLst>
            <a:ext uri="{FF2B5EF4-FFF2-40B4-BE49-F238E27FC236}">
              <a16:creationId xmlns:a16="http://schemas.microsoft.com/office/drawing/2014/main" id="{77951C61-A9DD-447E-ABAC-3C4C2E4B618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50" name="AutoShape 3">
          <a:extLst>
            <a:ext uri="{FF2B5EF4-FFF2-40B4-BE49-F238E27FC236}">
              <a16:creationId xmlns:a16="http://schemas.microsoft.com/office/drawing/2014/main" id="{90A587D1-521F-46EA-9691-934C9C5A412F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1" name="AutoShape 1">
          <a:extLst>
            <a:ext uri="{FF2B5EF4-FFF2-40B4-BE49-F238E27FC236}">
              <a16:creationId xmlns:a16="http://schemas.microsoft.com/office/drawing/2014/main" id="{C4644840-109B-4688-BB9A-8A135BA2534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2" name="AutoShape 2">
          <a:extLst>
            <a:ext uri="{FF2B5EF4-FFF2-40B4-BE49-F238E27FC236}">
              <a16:creationId xmlns:a16="http://schemas.microsoft.com/office/drawing/2014/main" id="{BB458E23-CB62-47A0-81CA-32BD40D94367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3" name="AutoShape 3">
          <a:extLst>
            <a:ext uri="{FF2B5EF4-FFF2-40B4-BE49-F238E27FC236}">
              <a16:creationId xmlns:a16="http://schemas.microsoft.com/office/drawing/2014/main" id="{91E548C1-E567-4D8F-ACBF-D55A4A79354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54" name="AutoShape 1">
          <a:extLst>
            <a:ext uri="{FF2B5EF4-FFF2-40B4-BE49-F238E27FC236}">
              <a16:creationId xmlns:a16="http://schemas.microsoft.com/office/drawing/2014/main" id="{186859CE-1681-4967-B01F-C65AEF49321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55" name="AutoShape 2">
          <a:extLst>
            <a:ext uri="{FF2B5EF4-FFF2-40B4-BE49-F238E27FC236}">
              <a16:creationId xmlns:a16="http://schemas.microsoft.com/office/drawing/2014/main" id="{AE3B73F9-484A-448C-8845-9AC4787B483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56" name="AutoShape 3">
          <a:extLst>
            <a:ext uri="{FF2B5EF4-FFF2-40B4-BE49-F238E27FC236}">
              <a16:creationId xmlns:a16="http://schemas.microsoft.com/office/drawing/2014/main" id="{2DCAA1EA-C0E6-4B8F-A556-4ACD982E639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7" name="AutoShape 1">
          <a:extLst>
            <a:ext uri="{FF2B5EF4-FFF2-40B4-BE49-F238E27FC236}">
              <a16:creationId xmlns:a16="http://schemas.microsoft.com/office/drawing/2014/main" id="{0023AA70-BB61-40BF-910C-816601A17DD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8" name="AutoShape 2">
          <a:extLst>
            <a:ext uri="{FF2B5EF4-FFF2-40B4-BE49-F238E27FC236}">
              <a16:creationId xmlns:a16="http://schemas.microsoft.com/office/drawing/2014/main" id="{31B3C494-C078-4AEF-8F3E-97F3CC1677C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59" name="AutoShape 3">
          <a:extLst>
            <a:ext uri="{FF2B5EF4-FFF2-40B4-BE49-F238E27FC236}">
              <a16:creationId xmlns:a16="http://schemas.microsoft.com/office/drawing/2014/main" id="{0CB5CA65-9D81-4BE7-B3F0-826ECA00D6F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60" name="AutoShape 1">
          <a:extLst>
            <a:ext uri="{FF2B5EF4-FFF2-40B4-BE49-F238E27FC236}">
              <a16:creationId xmlns:a16="http://schemas.microsoft.com/office/drawing/2014/main" id="{CB6A58A5-E8B2-411E-B12B-76311213772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61" name="AutoShape 2">
          <a:extLst>
            <a:ext uri="{FF2B5EF4-FFF2-40B4-BE49-F238E27FC236}">
              <a16:creationId xmlns:a16="http://schemas.microsoft.com/office/drawing/2014/main" id="{EC0D6B4A-94E1-4299-A4FF-84790012E6A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62" name="AutoShape 3">
          <a:extLst>
            <a:ext uri="{FF2B5EF4-FFF2-40B4-BE49-F238E27FC236}">
              <a16:creationId xmlns:a16="http://schemas.microsoft.com/office/drawing/2014/main" id="{40ABB708-476F-4B6B-B2E4-82465DEF8E43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63" name="AutoShape 1">
          <a:extLst>
            <a:ext uri="{FF2B5EF4-FFF2-40B4-BE49-F238E27FC236}">
              <a16:creationId xmlns:a16="http://schemas.microsoft.com/office/drawing/2014/main" id="{78E8F43D-6F8D-4CD4-81CA-D0F967927857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64" name="AutoShape 2">
          <a:extLst>
            <a:ext uri="{FF2B5EF4-FFF2-40B4-BE49-F238E27FC236}">
              <a16:creationId xmlns:a16="http://schemas.microsoft.com/office/drawing/2014/main" id="{85565875-B14E-4204-BCD3-1D38F89300D1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65" name="AutoShape 3">
          <a:extLst>
            <a:ext uri="{FF2B5EF4-FFF2-40B4-BE49-F238E27FC236}">
              <a16:creationId xmlns:a16="http://schemas.microsoft.com/office/drawing/2014/main" id="{90BCA600-12DC-4287-89FF-826DB835372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66" name="AutoShape 1">
          <a:extLst>
            <a:ext uri="{FF2B5EF4-FFF2-40B4-BE49-F238E27FC236}">
              <a16:creationId xmlns:a16="http://schemas.microsoft.com/office/drawing/2014/main" id="{879AA88B-32B8-46BE-8419-455B2767F64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67" name="AutoShape 2">
          <a:extLst>
            <a:ext uri="{FF2B5EF4-FFF2-40B4-BE49-F238E27FC236}">
              <a16:creationId xmlns:a16="http://schemas.microsoft.com/office/drawing/2014/main" id="{403259B0-8CD2-4B9B-A507-AE2F376A27E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68" name="AutoShape 3">
          <a:extLst>
            <a:ext uri="{FF2B5EF4-FFF2-40B4-BE49-F238E27FC236}">
              <a16:creationId xmlns:a16="http://schemas.microsoft.com/office/drawing/2014/main" id="{B4B1DDB8-9EA9-4E61-8E21-38B5BA1A7F9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69" name="AutoShape 1">
          <a:extLst>
            <a:ext uri="{FF2B5EF4-FFF2-40B4-BE49-F238E27FC236}">
              <a16:creationId xmlns:a16="http://schemas.microsoft.com/office/drawing/2014/main" id="{DC47FA21-0165-4AB8-8332-088F148A068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70" name="AutoShape 2">
          <a:extLst>
            <a:ext uri="{FF2B5EF4-FFF2-40B4-BE49-F238E27FC236}">
              <a16:creationId xmlns:a16="http://schemas.microsoft.com/office/drawing/2014/main" id="{A6E1BBA3-F0A2-43D3-BD1A-E763B00D90F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71" name="AutoShape 3">
          <a:extLst>
            <a:ext uri="{FF2B5EF4-FFF2-40B4-BE49-F238E27FC236}">
              <a16:creationId xmlns:a16="http://schemas.microsoft.com/office/drawing/2014/main" id="{4ED40779-B80D-4934-961E-314FD8B7C1D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72" name="AutoShape 1">
          <a:extLst>
            <a:ext uri="{FF2B5EF4-FFF2-40B4-BE49-F238E27FC236}">
              <a16:creationId xmlns:a16="http://schemas.microsoft.com/office/drawing/2014/main" id="{10E10D8E-D147-4793-BD11-BF882AF30D3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73" name="AutoShape 2">
          <a:extLst>
            <a:ext uri="{FF2B5EF4-FFF2-40B4-BE49-F238E27FC236}">
              <a16:creationId xmlns:a16="http://schemas.microsoft.com/office/drawing/2014/main" id="{E4AD3C1B-C046-4783-94F2-BABCC11D8E6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74" name="AutoShape 3">
          <a:extLst>
            <a:ext uri="{FF2B5EF4-FFF2-40B4-BE49-F238E27FC236}">
              <a16:creationId xmlns:a16="http://schemas.microsoft.com/office/drawing/2014/main" id="{7B5CC046-83DC-4F7D-B653-5F04B5698A5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75" name="AutoShape 1">
          <a:extLst>
            <a:ext uri="{FF2B5EF4-FFF2-40B4-BE49-F238E27FC236}">
              <a16:creationId xmlns:a16="http://schemas.microsoft.com/office/drawing/2014/main" id="{D1808787-F8FA-4F7A-A5AF-FF1C2750A83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76" name="AutoShape 2">
          <a:extLst>
            <a:ext uri="{FF2B5EF4-FFF2-40B4-BE49-F238E27FC236}">
              <a16:creationId xmlns:a16="http://schemas.microsoft.com/office/drawing/2014/main" id="{3FED3485-6718-4E15-B2B6-4DB0AF5EDD2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77" name="AutoShape 3">
          <a:extLst>
            <a:ext uri="{FF2B5EF4-FFF2-40B4-BE49-F238E27FC236}">
              <a16:creationId xmlns:a16="http://schemas.microsoft.com/office/drawing/2014/main" id="{915BF2A3-671C-4413-84D7-233974AC9E66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78" name="AutoShape 1">
          <a:extLst>
            <a:ext uri="{FF2B5EF4-FFF2-40B4-BE49-F238E27FC236}">
              <a16:creationId xmlns:a16="http://schemas.microsoft.com/office/drawing/2014/main" id="{A347867E-A062-4F18-A3DC-166EC81523E3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79" name="AutoShape 2">
          <a:extLst>
            <a:ext uri="{FF2B5EF4-FFF2-40B4-BE49-F238E27FC236}">
              <a16:creationId xmlns:a16="http://schemas.microsoft.com/office/drawing/2014/main" id="{F7415AD7-8557-47CA-86F5-CD33BF8AC7E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80" name="AutoShape 3">
          <a:extLst>
            <a:ext uri="{FF2B5EF4-FFF2-40B4-BE49-F238E27FC236}">
              <a16:creationId xmlns:a16="http://schemas.microsoft.com/office/drawing/2014/main" id="{2D6E9C26-BD65-42F9-9448-25E3126433D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81" name="AutoShape 1">
          <a:extLst>
            <a:ext uri="{FF2B5EF4-FFF2-40B4-BE49-F238E27FC236}">
              <a16:creationId xmlns:a16="http://schemas.microsoft.com/office/drawing/2014/main" id="{5B5192F7-253A-4DE1-93EB-B27C9039518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82" name="AutoShape 2">
          <a:extLst>
            <a:ext uri="{FF2B5EF4-FFF2-40B4-BE49-F238E27FC236}">
              <a16:creationId xmlns:a16="http://schemas.microsoft.com/office/drawing/2014/main" id="{E071DB0D-93B5-4DD9-8EAF-F763CE93DCD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83" name="AutoShape 3">
          <a:extLst>
            <a:ext uri="{FF2B5EF4-FFF2-40B4-BE49-F238E27FC236}">
              <a16:creationId xmlns:a16="http://schemas.microsoft.com/office/drawing/2014/main" id="{2008F8CF-919C-4BE8-85F8-199EB0CD330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551</xdr:row>
      <xdr:rowOff>0</xdr:rowOff>
    </xdr:from>
    <xdr:ext cx="304800" cy="304800"/>
    <xdr:sp macro="" textlink="">
      <xdr:nvSpPr>
        <xdr:cNvPr id="19584" name="AutoShape 5">
          <a:extLst>
            <a:ext uri="{FF2B5EF4-FFF2-40B4-BE49-F238E27FC236}">
              <a16:creationId xmlns:a16="http://schemas.microsoft.com/office/drawing/2014/main" id="{31A45515-2807-42AE-84C1-2931CD3CA9B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85" name="AutoShape 1">
          <a:extLst>
            <a:ext uri="{FF2B5EF4-FFF2-40B4-BE49-F238E27FC236}">
              <a16:creationId xmlns:a16="http://schemas.microsoft.com/office/drawing/2014/main" id="{3653BC1D-6397-43D9-B9EA-66CD8C24D42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86" name="AutoShape 2">
          <a:extLst>
            <a:ext uri="{FF2B5EF4-FFF2-40B4-BE49-F238E27FC236}">
              <a16:creationId xmlns:a16="http://schemas.microsoft.com/office/drawing/2014/main" id="{C736B0AD-FEE5-47ED-A23E-61618EE336FB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87" name="AutoShape 3">
          <a:extLst>
            <a:ext uri="{FF2B5EF4-FFF2-40B4-BE49-F238E27FC236}">
              <a16:creationId xmlns:a16="http://schemas.microsoft.com/office/drawing/2014/main" id="{AF5A205F-A0EE-4E15-9FBC-B7DF13AB52C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88" name="AutoShape 1">
          <a:extLst>
            <a:ext uri="{FF2B5EF4-FFF2-40B4-BE49-F238E27FC236}">
              <a16:creationId xmlns:a16="http://schemas.microsoft.com/office/drawing/2014/main" id="{20B76A35-C5A9-464B-8A75-8914A4D70D8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89" name="AutoShape 2">
          <a:extLst>
            <a:ext uri="{FF2B5EF4-FFF2-40B4-BE49-F238E27FC236}">
              <a16:creationId xmlns:a16="http://schemas.microsoft.com/office/drawing/2014/main" id="{C60136BD-8C82-4C46-BF52-32C3B8C32F0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590" name="AutoShape 3">
          <a:extLst>
            <a:ext uri="{FF2B5EF4-FFF2-40B4-BE49-F238E27FC236}">
              <a16:creationId xmlns:a16="http://schemas.microsoft.com/office/drawing/2014/main" id="{6D3A4E32-8E3A-485D-BB3C-E4D02C0F0CD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91" name="AutoShape 1">
          <a:extLst>
            <a:ext uri="{FF2B5EF4-FFF2-40B4-BE49-F238E27FC236}">
              <a16:creationId xmlns:a16="http://schemas.microsoft.com/office/drawing/2014/main" id="{8ACED69D-BC04-44A1-8CD7-FC7FD227900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92" name="AutoShape 2">
          <a:extLst>
            <a:ext uri="{FF2B5EF4-FFF2-40B4-BE49-F238E27FC236}">
              <a16:creationId xmlns:a16="http://schemas.microsoft.com/office/drawing/2014/main" id="{EA294BBE-7976-4F2E-B1FB-ED87A06CADA7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593" name="AutoShape 3">
          <a:extLst>
            <a:ext uri="{FF2B5EF4-FFF2-40B4-BE49-F238E27FC236}">
              <a16:creationId xmlns:a16="http://schemas.microsoft.com/office/drawing/2014/main" id="{17BF2811-4F58-440A-BBA8-A40C28627F7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4" name="AutoShape 1">
          <a:extLst>
            <a:ext uri="{FF2B5EF4-FFF2-40B4-BE49-F238E27FC236}">
              <a16:creationId xmlns:a16="http://schemas.microsoft.com/office/drawing/2014/main" id="{6A9EC4E7-6ECA-4A17-ACEA-EA2E9D1D0DD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5" name="AutoShape 2">
          <a:extLst>
            <a:ext uri="{FF2B5EF4-FFF2-40B4-BE49-F238E27FC236}">
              <a16:creationId xmlns:a16="http://schemas.microsoft.com/office/drawing/2014/main" id="{D49373A0-26EB-47C8-8040-858F3BBCA02B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6" name="AutoShape 3">
          <a:extLst>
            <a:ext uri="{FF2B5EF4-FFF2-40B4-BE49-F238E27FC236}">
              <a16:creationId xmlns:a16="http://schemas.microsoft.com/office/drawing/2014/main" id="{6F03E0DF-C3BD-4EEC-8598-234012E1663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7" name="AutoShape 1">
          <a:extLst>
            <a:ext uri="{FF2B5EF4-FFF2-40B4-BE49-F238E27FC236}">
              <a16:creationId xmlns:a16="http://schemas.microsoft.com/office/drawing/2014/main" id="{26124F70-E3B6-4ED6-AC0A-2F103DC2158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8" name="AutoShape 2">
          <a:extLst>
            <a:ext uri="{FF2B5EF4-FFF2-40B4-BE49-F238E27FC236}">
              <a16:creationId xmlns:a16="http://schemas.microsoft.com/office/drawing/2014/main" id="{805167DF-71A6-42A2-928A-433DB20E039F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599" name="AutoShape 3">
          <a:extLst>
            <a:ext uri="{FF2B5EF4-FFF2-40B4-BE49-F238E27FC236}">
              <a16:creationId xmlns:a16="http://schemas.microsoft.com/office/drawing/2014/main" id="{6D7A854A-4E1B-407C-A471-05E93F18CA5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0" name="AutoShape 1">
          <a:extLst>
            <a:ext uri="{FF2B5EF4-FFF2-40B4-BE49-F238E27FC236}">
              <a16:creationId xmlns:a16="http://schemas.microsoft.com/office/drawing/2014/main" id="{A36D4708-09E0-4B06-875C-017B12D4A42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1" name="AutoShape 2">
          <a:extLst>
            <a:ext uri="{FF2B5EF4-FFF2-40B4-BE49-F238E27FC236}">
              <a16:creationId xmlns:a16="http://schemas.microsoft.com/office/drawing/2014/main" id="{17BC2137-8FAD-4310-A738-C195C656405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2" name="AutoShape 3">
          <a:extLst>
            <a:ext uri="{FF2B5EF4-FFF2-40B4-BE49-F238E27FC236}">
              <a16:creationId xmlns:a16="http://schemas.microsoft.com/office/drawing/2014/main" id="{FFF011D8-693E-4D59-B308-D7D092023B1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03" name="AutoShape 1">
          <a:extLst>
            <a:ext uri="{FF2B5EF4-FFF2-40B4-BE49-F238E27FC236}">
              <a16:creationId xmlns:a16="http://schemas.microsoft.com/office/drawing/2014/main" id="{CF6A3D06-4787-4FD8-81AA-EB203E55ADE3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04" name="AutoShape 2">
          <a:extLst>
            <a:ext uri="{FF2B5EF4-FFF2-40B4-BE49-F238E27FC236}">
              <a16:creationId xmlns:a16="http://schemas.microsoft.com/office/drawing/2014/main" id="{CF1FE841-5891-4556-9824-AEA7B84EEF0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05" name="AutoShape 3">
          <a:extLst>
            <a:ext uri="{FF2B5EF4-FFF2-40B4-BE49-F238E27FC236}">
              <a16:creationId xmlns:a16="http://schemas.microsoft.com/office/drawing/2014/main" id="{A8EE2FAC-0559-4117-9CB8-C5A468E8058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6" name="AutoShape 1">
          <a:extLst>
            <a:ext uri="{FF2B5EF4-FFF2-40B4-BE49-F238E27FC236}">
              <a16:creationId xmlns:a16="http://schemas.microsoft.com/office/drawing/2014/main" id="{F566E7DB-954A-4BA9-899F-782FC5D0F5A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7" name="AutoShape 2">
          <a:extLst>
            <a:ext uri="{FF2B5EF4-FFF2-40B4-BE49-F238E27FC236}">
              <a16:creationId xmlns:a16="http://schemas.microsoft.com/office/drawing/2014/main" id="{62C7B4BA-80E6-4BD2-91D9-5659ED32C3B1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08" name="AutoShape 3">
          <a:extLst>
            <a:ext uri="{FF2B5EF4-FFF2-40B4-BE49-F238E27FC236}">
              <a16:creationId xmlns:a16="http://schemas.microsoft.com/office/drawing/2014/main" id="{5A8587E3-CC5D-490F-8388-7517272BE6AE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09" name="AutoShape 1">
          <a:extLst>
            <a:ext uri="{FF2B5EF4-FFF2-40B4-BE49-F238E27FC236}">
              <a16:creationId xmlns:a16="http://schemas.microsoft.com/office/drawing/2014/main" id="{BBB00E26-D8A9-418C-A6DD-AF0730037F8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10" name="AutoShape 2">
          <a:extLst>
            <a:ext uri="{FF2B5EF4-FFF2-40B4-BE49-F238E27FC236}">
              <a16:creationId xmlns:a16="http://schemas.microsoft.com/office/drawing/2014/main" id="{A637CEC0-BA78-4BD7-80A5-CDE928647AFD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11" name="AutoShape 3">
          <a:extLst>
            <a:ext uri="{FF2B5EF4-FFF2-40B4-BE49-F238E27FC236}">
              <a16:creationId xmlns:a16="http://schemas.microsoft.com/office/drawing/2014/main" id="{60FB77C8-4D80-455B-99FC-FB72FBF8C21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12" name="AutoShape 1">
          <a:extLst>
            <a:ext uri="{FF2B5EF4-FFF2-40B4-BE49-F238E27FC236}">
              <a16:creationId xmlns:a16="http://schemas.microsoft.com/office/drawing/2014/main" id="{19810EBE-6873-4E7E-A840-50A27B75B5F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13" name="AutoShape 2">
          <a:extLst>
            <a:ext uri="{FF2B5EF4-FFF2-40B4-BE49-F238E27FC236}">
              <a16:creationId xmlns:a16="http://schemas.microsoft.com/office/drawing/2014/main" id="{02F611D0-7325-4190-8CB4-E1515C58987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14" name="AutoShape 3">
          <a:extLst>
            <a:ext uri="{FF2B5EF4-FFF2-40B4-BE49-F238E27FC236}">
              <a16:creationId xmlns:a16="http://schemas.microsoft.com/office/drawing/2014/main" id="{5CB19AD8-D6E9-4F6A-9EBC-44B5BD50FF0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15" name="AutoShape 1">
          <a:extLst>
            <a:ext uri="{FF2B5EF4-FFF2-40B4-BE49-F238E27FC236}">
              <a16:creationId xmlns:a16="http://schemas.microsoft.com/office/drawing/2014/main" id="{84754574-AE02-4CC5-839B-355297E4A303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16" name="AutoShape 2">
          <a:extLst>
            <a:ext uri="{FF2B5EF4-FFF2-40B4-BE49-F238E27FC236}">
              <a16:creationId xmlns:a16="http://schemas.microsoft.com/office/drawing/2014/main" id="{DEA66C27-794F-4F26-9BF3-5AC18334D09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17" name="AutoShape 3">
          <a:extLst>
            <a:ext uri="{FF2B5EF4-FFF2-40B4-BE49-F238E27FC236}">
              <a16:creationId xmlns:a16="http://schemas.microsoft.com/office/drawing/2014/main" id="{CE0C6692-7D6E-4643-89E4-CE929881E72F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18" name="AutoShape 1">
          <a:extLst>
            <a:ext uri="{FF2B5EF4-FFF2-40B4-BE49-F238E27FC236}">
              <a16:creationId xmlns:a16="http://schemas.microsoft.com/office/drawing/2014/main" id="{45DD516A-9F0E-43AF-9061-49168FFFACC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19" name="AutoShape 2">
          <a:extLst>
            <a:ext uri="{FF2B5EF4-FFF2-40B4-BE49-F238E27FC236}">
              <a16:creationId xmlns:a16="http://schemas.microsoft.com/office/drawing/2014/main" id="{07A152B9-3B6F-400C-8BAE-1FF16F9E1EE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20" name="AutoShape 3">
          <a:extLst>
            <a:ext uri="{FF2B5EF4-FFF2-40B4-BE49-F238E27FC236}">
              <a16:creationId xmlns:a16="http://schemas.microsoft.com/office/drawing/2014/main" id="{0141ED62-73E5-4EBC-A86C-4769914C81B6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1" name="AutoShape 1">
          <a:extLst>
            <a:ext uri="{FF2B5EF4-FFF2-40B4-BE49-F238E27FC236}">
              <a16:creationId xmlns:a16="http://schemas.microsoft.com/office/drawing/2014/main" id="{9A9B457C-F5A5-48E8-B185-51BE8BAD54C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2" name="AutoShape 2">
          <a:extLst>
            <a:ext uri="{FF2B5EF4-FFF2-40B4-BE49-F238E27FC236}">
              <a16:creationId xmlns:a16="http://schemas.microsoft.com/office/drawing/2014/main" id="{5B290D47-36CD-45FB-B6CF-90741C118EA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3" name="AutoShape 3">
          <a:extLst>
            <a:ext uri="{FF2B5EF4-FFF2-40B4-BE49-F238E27FC236}">
              <a16:creationId xmlns:a16="http://schemas.microsoft.com/office/drawing/2014/main" id="{565FB778-7877-4396-8666-D64FD199B0B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24" name="AutoShape 1">
          <a:extLst>
            <a:ext uri="{FF2B5EF4-FFF2-40B4-BE49-F238E27FC236}">
              <a16:creationId xmlns:a16="http://schemas.microsoft.com/office/drawing/2014/main" id="{6225E1BC-1662-420D-BEDF-B923CAE41C07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25" name="AutoShape 2">
          <a:extLst>
            <a:ext uri="{FF2B5EF4-FFF2-40B4-BE49-F238E27FC236}">
              <a16:creationId xmlns:a16="http://schemas.microsoft.com/office/drawing/2014/main" id="{F1DA110D-BB54-4994-A563-C3FA45AC028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26" name="AutoShape 3">
          <a:extLst>
            <a:ext uri="{FF2B5EF4-FFF2-40B4-BE49-F238E27FC236}">
              <a16:creationId xmlns:a16="http://schemas.microsoft.com/office/drawing/2014/main" id="{E531164F-9898-46D4-B35A-B829B76CB2C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7" name="AutoShape 1">
          <a:extLst>
            <a:ext uri="{FF2B5EF4-FFF2-40B4-BE49-F238E27FC236}">
              <a16:creationId xmlns:a16="http://schemas.microsoft.com/office/drawing/2014/main" id="{BEF37115-4A59-4A64-A93F-F41FFFDC7B5D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8" name="AutoShape 2">
          <a:extLst>
            <a:ext uri="{FF2B5EF4-FFF2-40B4-BE49-F238E27FC236}">
              <a16:creationId xmlns:a16="http://schemas.microsoft.com/office/drawing/2014/main" id="{117E47A1-96A4-40F2-B56A-9C272B5E21D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29" name="AutoShape 3">
          <a:extLst>
            <a:ext uri="{FF2B5EF4-FFF2-40B4-BE49-F238E27FC236}">
              <a16:creationId xmlns:a16="http://schemas.microsoft.com/office/drawing/2014/main" id="{441F0FC7-3F4F-4791-A447-51475C8A449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0" name="AutoShape 1">
          <a:extLst>
            <a:ext uri="{FF2B5EF4-FFF2-40B4-BE49-F238E27FC236}">
              <a16:creationId xmlns:a16="http://schemas.microsoft.com/office/drawing/2014/main" id="{98DE94FE-6F8F-419B-87D5-36ABE084476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1" name="AutoShape 2">
          <a:extLst>
            <a:ext uri="{FF2B5EF4-FFF2-40B4-BE49-F238E27FC236}">
              <a16:creationId xmlns:a16="http://schemas.microsoft.com/office/drawing/2014/main" id="{3B423349-3345-4C90-959B-7994F49B037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2" name="AutoShape 3">
          <a:extLst>
            <a:ext uri="{FF2B5EF4-FFF2-40B4-BE49-F238E27FC236}">
              <a16:creationId xmlns:a16="http://schemas.microsoft.com/office/drawing/2014/main" id="{604CFD1E-4C1C-4433-948F-DDCB06E6296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551</xdr:row>
      <xdr:rowOff>0</xdr:rowOff>
    </xdr:from>
    <xdr:ext cx="304800" cy="304800"/>
    <xdr:sp macro="" textlink="">
      <xdr:nvSpPr>
        <xdr:cNvPr id="19633" name="AutoShape 5">
          <a:extLst>
            <a:ext uri="{FF2B5EF4-FFF2-40B4-BE49-F238E27FC236}">
              <a16:creationId xmlns:a16="http://schemas.microsoft.com/office/drawing/2014/main" id="{8534FB56-A464-446A-B213-68518482348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34" name="AutoShape 1">
          <a:extLst>
            <a:ext uri="{FF2B5EF4-FFF2-40B4-BE49-F238E27FC236}">
              <a16:creationId xmlns:a16="http://schemas.microsoft.com/office/drawing/2014/main" id="{5E867839-E6D7-4F99-A0BE-CA36E1573B9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35" name="AutoShape 2">
          <a:extLst>
            <a:ext uri="{FF2B5EF4-FFF2-40B4-BE49-F238E27FC236}">
              <a16:creationId xmlns:a16="http://schemas.microsoft.com/office/drawing/2014/main" id="{C80602DD-F58F-4BA8-8358-156A0FB6CE6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36" name="AutoShape 3">
          <a:extLst>
            <a:ext uri="{FF2B5EF4-FFF2-40B4-BE49-F238E27FC236}">
              <a16:creationId xmlns:a16="http://schemas.microsoft.com/office/drawing/2014/main" id="{5E36C4D2-CA7F-4DF0-B5A0-26C0734D9D75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7" name="AutoShape 1">
          <a:extLst>
            <a:ext uri="{FF2B5EF4-FFF2-40B4-BE49-F238E27FC236}">
              <a16:creationId xmlns:a16="http://schemas.microsoft.com/office/drawing/2014/main" id="{9EA6D1C4-E5C6-4F8F-8874-7DD36A1F1E7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8" name="AutoShape 2">
          <a:extLst>
            <a:ext uri="{FF2B5EF4-FFF2-40B4-BE49-F238E27FC236}">
              <a16:creationId xmlns:a16="http://schemas.microsoft.com/office/drawing/2014/main" id="{461D80A2-C395-4051-8AF0-5AD69B7F9CE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39" name="AutoShape 3">
          <a:extLst>
            <a:ext uri="{FF2B5EF4-FFF2-40B4-BE49-F238E27FC236}">
              <a16:creationId xmlns:a16="http://schemas.microsoft.com/office/drawing/2014/main" id="{D25C5507-759E-4544-B267-D74FBBA28FE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40" name="AutoShape 1">
          <a:extLst>
            <a:ext uri="{FF2B5EF4-FFF2-40B4-BE49-F238E27FC236}">
              <a16:creationId xmlns:a16="http://schemas.microsoft.com/office/drawing/2014/main" id="{6F717D8C-CCB9-4982-89C8-89D0261C8D3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41" name="AutoShape 2">
          <a:extLst>
            <a:ext uri="{FF2B5EF4-FFF2-40B4-BE49-F238E27FC236}">
              <a16:creationId xmlns:a16="http://schemas.microsoft.com/office/drawing/2014/main" id="{1D2583B9-6E0E-4706-BAF4-61CAA91033A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42" name="AutoShape 3">
          <a:extLst>
            <a:ext uri="{FF2B5EF4-FFF2-40B4-BE49-F238E27FC236}">
              <a16:creationId xmlns:a16="http://schemas.microsoft.com/office/drawing/2014/main" id="{87A76BA4-345A-409E-A9F5-5907A563F37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3" name="AutoShape 1">
          <a:extLst>
            <a:ext uri="{FF2B5EF4-FFF2-40B4-BE49-F238E27FC236}">
              <a16:creationId xmlns:a16="http://schemas.microsoft.com/office/drawing/2014/main" id="{776E7EC4-EE77-4AC1-926B-86343C476A73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4" name="AutoShape 2">
          <a:extLst>
            <a:ext uri="{FF2B5EF4-FFF2-40B4-BE49-F238E27FC236}">
              <a16:creationId xmlns:a16="http://schemas.microsoft.com/office/drawing/2014/main" id="{91E9E31C-C151-452B-91AE-C8613A6F395C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5" name="AutoShape 3">
          <a:extLst>
            <a:ext uri="{FF2B5EF4-FFF2-40B4-BE49-F238E27FC236}">
              <a16:creationId xmlns:a16="http://schemas.microsoft.com/office/drawing/2014/main" id="{BD577B08-5E76-4C1B-BEC6-6D19B8C9753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6" name="AutoShape 1">
          <a:extLst>
            <a:ext uri="{FF2B5EF4-FFF2-40B4-BE49-F238E27FC236}">
              <a16:creationId xmlns:a16="http://schemas.microsoft.com/office/drawing/2014/main" id="{619677D8-CBA2-45FB-9DDA-42DDD20DAE1C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7" name="AutoShape 2">
          <a:extLst>
            <a:ext uri="{FF2B5EF4-FFF2-40B4-BE49-F238E27FC236}">
              <a16:creationId xmlns:a16="http://schemas.microsoft.com/office/drawing/2014/main" id="{7C692133-A853-4C71-AD3D-AF5EA9D36563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48" name="AutoShape 3">
          <a:extLst>
            <a:ext uri="{FF2B5EF4-FFF2-40B4-BE49-F238E27FC236}">
              <a16:creationId xmlns:a16="http://schemas.microsoft.com/office/drawing/2014/main" id="{82F9D48F-5ECE-4F16-90F8-5573ECB5731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49" name="AutoShape 1">
          <a:extLst>
            <a:ext uri="{FF2B5EF4-FFF2-40B4-BE49-F238E27FC236}">
              <a16:creationId xmlns:a16="http://schemas.microsoft.com/office/drawing/2014/main" id="{4E587792-EACD-47AD-BB64-9BBE2BE1149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50" name="AutoShape 2">
          <a:extLst>
            <a:ext uri="{FF2B5EF4-FFF2-40B4-BE49-F238E27FC236}">
              <a16:creationId xmlns:a16="http://schemas.microsoft.com/office/drawing/2014/main" id="{805D83F8-EC72-40BA-8327-180395431AE0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51" name="AutoShape 3">
          <a:extLst>
            <a:ext uri="{FF2B5EF4-FFF2-40B4-BE49-F238E27FC236}">
              <a16:creationId xmlns:a16="http://schemas.microsoft.com/office/drawing/2014/main" id="{DBA41E99-6BF5-4BDA-BABC-2E5A0BD5AA6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52" name="AutoShape 1">
          <a:extLst>
            <a:ext uri="{FF2B5EF4-FFF2-40B4-BE49-F238E27FC236}">
              <a16:creationId xmlns:a16="http://schemas.microsoft.com/office/drawing/2014/main" id="{93CDB1A9-4752-4BD6-924A-904EEA914BE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53" name="AutoShape 2">
          <a:extLst>
            <a:ext uri="{FF2B5EF4-FFF2-40B4-BE49-F238E27FC236}">
              <a16:creationId xmlns:a16="http://schemas.microsoft.com/office/drawing/2014/main" id="{79ED7EA0-09E0-41E6-B3F0-273D3D4ADA0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54" name="AutoShape 3">
          <a:extLst>
            <a:ext uri="{FF2B5EF4-FFF2-40B4-BE49-F238E27FC236}">
              <a16:creationId xmlns:a16="http://schemas.microsoft.com/office/drawing/2014/main" id="{F58C7ADB-3747-4DE6-AF48-04B907DDF32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55" name="AutoShape 1">
          <a:extLst>
            <a:ext uri="{FF2B5EF4-FFF2-40B4-BE49-F238E27FC236}">
              <a16:creationId xmlns:a16="http://schemas.microsoft.com/office/drawing/2014/main" id="{5D2D75F6-6137-4EB9-B2C8-32555B2EA02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56" name="AutoShape 2">
          <a:extLst>
            <a:ext uri="{FF2B5EF4-FFF2-40B4-BE49-F238E27FC236}">
              <a16:creationId xmlns:a16="http://schemas.microsoft.com/office/drawing/2014/main" id="{49C4E8EA-D005-4C3A-BBF1-42CA122CBF5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57" name="AutoShape 3">
          <a:extLst>
            <a:ext uri="{FF2B5EF4-FFF2-40B4-BE49-F238E27FC236}">
              <a16:creationId xmlns:a16="http://schemas.microsoft.com/office/drawing/2014/main" id="{CB909AF9-D928-422F-A1CB-FB4E5F2D3FE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58" name="AutoShape 1">
          <a:extLst>
            <a:ext uri="{FF2B5EF4-FFF2-40B4-BE49-F238E27FC236}">
              <a16:creationId xmlns:a16="http://schemas.microsoft.com/office/drawing/2014/main" id="{DC661A5C-36E5-408A-95AE-5C2CD0096AA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59" name="AutoShape 2">
          <a:extLst>
            <a:ext uri="{FF2B5EF4-FFF2-40B4-BE49-F238E27FC236}">
              <a16:creationId xmlns:a16="http://schemas.microsoft.com/office/drawing/2014/main" id="{6DD2DA37-407B-45E0-9E24-B0D97298BF17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60" name="AutoShape 3">
          <a:extLst>
            <a:ext uri="{FF2B5EF4-FFF2-40B4-BE49-F238E27FC236}">
              <a16:creationId xmlns:a16="http://schemas.microsoft.com/office/drawing/2014/main" id="{6D54D0EE-A35D-4882-BC5A-6E9A37C15FD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1" name="AutoShape 1">
          <a:extLst>
            <a:ext uri="{FF2B5EF4-FFF2-40B4-BE49-F238E27FC236}">
              <a16:creationId xmlns:a16="http://schemas.microsoft.com/office/drawing/2014/main" id="{66B54AE1-3903-40A9-B179-5242BE6BFC4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2" name="AutoShape 2">
          <a:extLst>
            <a:ext uri="{FF2B5EF4-FFF2-40B4-BE49-F238E27FC236}">
              <a16:creationId xmlns:a16="http://schemas.microsoft.com/office/drawing/2014/main" id="{6295CEF9-D38D-4F9A-AA77-9ABAD5141D1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3" name="AutoShape 3">
          <a:extLst>
            <a:ext uri="{FF2B5EF4-FFF2-40B4-BE49-F238E27FC236}">
              <a16:creationId xmlns:a16="http://schemas.microsoft.com/office/drawing/2014/main" id="{0A0FAAC0-EE5F-4E2B-8BAD-11307A3024A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64" name="AutoShape 1">
          <a:extLst>
            <a:ext uri="{FF2B5EF4-FFF2-40B4-BE49-F238E27FC236}">
              <a16:creationId xmlns:a16="http://schemas.microsoft.com/office/drawing/2014/main" id="{0D8817BD-8F2E-474A-A0D3-632690A856CE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65" name="AutoShape 2">
          <a:extLst>
            <a:ext uri="{FF2B5EF4-FFF2-40B4-BE49-F238E27FC236}">
              <a16:creationId xmlns:a16="http://schemas.microsoft.com/office/drawing/2014/main" id="{189632E7-AAA6-4A00-BC64-2ACBC62DD0D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66" name="AutoShape 3">
          <a:extLst>
            <a:ext uri="{FF2B5EF4-FFF2-40B4-BE49-F238E27FC236}">
              <a16:creationId xmlns:a16="http://schemas.microsoft.com/office/drawing/2014/main" id="{A455B803-AB37-4B5F-B316-C0AF727E9A6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7" name="AutoShape 1">
          <a:extLst>
            <a:ext uri="{FF2B5EF4-FFF2-40B4-BE49-F238E27FC236}">
              <a16:creationId xmlns:a16="http://schemas.microsoft.com/office/drawing/2014/main" id="{95941CC2-DFFC-4612-BEC8-A188C94EA0C1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8" name="AutoShape 2">
          <a:extLst>
            <a:ext uri="{FF2B5EF4-FFF2-40B4-BE49-F238E27FC236}">
              <a16:creationId xmlns:a16="http://schemas.microsoft.com/office/drawing/2014/main" id="{DA521CCB-AFA9-4C06-A640-097EC932B38B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69" name="AutoShape 3">
          <a:extLst>
            <a:ext uri="{FF2B5EF4-FFF2-40B4-BE49-F238E27FC236}">
              <a16:creationId xmlns:a16="http://schemas.microsoft.com/office/drawing/2014/main" id="{E07A98F1-AF38-4180-9984-286D1DC75C2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0" name="AutoShape 1">
          <a:extLst>
            <a:ext uri="{FF2B5EF4-FFF2-40B4-BE49-F238E27FC236}">
              <a16:creationId xmlns:a16="http://schemas.microsoft.com/office/drawing/2014/main" id="{7938FD89-6D91-4376-9E0E-6D936B28912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1" name="AutoShape 2">
          <a:extLst>
            <a:ext uri="{FF2B5EF4-FFF2-40B4-BE49-F238E27FC236}">
              <a16:creationId xmlns:a16="http://schemas.microsoft.com/office/drawing/2014/main" id="{6B5C53EB-20AF-4789-B0E7-BF1C6291B66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2" name="AutoShape 3">
          <a:extLst>
            <a:ext uri="{FF2B5EF4-FFF2-40B4-BE49-F238E27FC236}">
              <a16:creationId xmlns:a16="http://schemas.microsoft.com/office/drawing/2014/main" id="{B1152376-643D-4C1A-8607-A886EB05C8C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73" name="AutoShape 1">
          <a:extLst>
            <a:ext uri="{FF2B5EF4-FFF2-40B4-BE49-F238E27FC236}">
              <a16:creationId xmlns:a16="http://schemas.microsoft.com/office/drawing/2014/main" id="{E50C5CE4-3F0E-45E0-9FED-52EA28B1C7F5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74" name="AutoShape 2">
          <a:extLst>
            <a:ext uri="{FF2B5EF4-FFF2-40B4-BE49-F238E27FC236}">
              <a16:creationId xmlns:a16="http://schemas.microsoft.com/office/drawing/2014/main" id="{B3B25D87-E7EE-49D4-BFFE-1975B8C9AF61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75" name="AutoShape 3">
          <a:extLst>
            <a:ext uri="{FF2B5EF4-FFF2-40B4-BE49-F238E27FC236}">
              <a16:creationId xmlns:a16="http://schemas.microsoft.com/office/drawing/2014/main" id="{1F001489-40D5-4804-813F-0F1D15E1EE6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6" name="AutoShape 1">
          <a:extLst>
            <a:ext uri="{FF2B5EF4-FFF2-40B4-BE49-F238E27FC236}">
              <a16:creationId xmlns:a16="http://schemas.microsoft.com/office/drawing/2014/main" id="{2919DE30-F32F-4CFB-9675-C22A2D0D5E89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7" name="AutoShape 2">
          <a:extLst>
            <a:ext uri="{FF2B5EF4-FFF2-40B4-BE49-F238E27FC236}">
              <a16:creationId xmlns:a16="http://schemas.microsoft.com/office/drawing/2014/main" id="{1C4F8168-9181-4D41-BA39-75FD9E716C6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78" name="AutoShape 3">
          <a:extLst>
            <a:ext uri="{FF2B5EF4-FFF2-40B4-BE49-F238E27FC236}">
              <a16:creationId xmlns:a16="http://schemas.microsoft.com/office/drawing/2014/main" id="{6D571467-AFE2-4436-ABFD-0873ECF1498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79" name="AutoShape 1">
          <a:extLst>
            <a:ext uri="{FF2B5EF4-FFF2-40B4-BE49-F238E27FC236}">
              <a16:creationId xmlns:a16="http://schemas.microsoft.com/office/drawing/2014/main" id="{3A222C6E-895F-49C7-8294-F9AA421D43BF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80" name="AutoShape 2">
          <a:extLst>
            <a:ext uri="{FF2B5EF4-FFF2-40B4-BE49-F238E27FC236}">
              <a16:creationId xmlns:a16="http://schemas.microsoft.com/office/drawing/2014/main" id="{7E1B2993-C5ED-425D-8B9E-6FD004FA1E3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81" name="AutoShape 3">
          <a:extLst>
            <a:ext uri="{FF2B5EF4-FFF2-40B4-BE49-F238E27FC236}">
              <a16:creationId xmlns:a16="http://schemas.microsoft.com/office/drawing/2014/main" id="{146B0575-7F32-4294-BDF3-B8AC319564D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82" name="AutoShape 1">
          <a:extLst>
            <a:ext uri="{FF2B5EF4-FFF2-40B4-BE49-F238E27FC236}">
              <a16:creationId xmlns:a16="http://schemas.microsoft.com/office/drawing/2014/main" id="{C94B84F7-385C-415F-902F-AB3F73E356AF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83" name="AutoShape 2">
          <a:extLst>
            <a:ext uri="{FF2B5EF4-FFF2-40B4-BE49-F238E27FC236}">
              <a16:creationId xmlns:a16="http://schemas.microsoft.com/office/drawing/2014/main" id="{CEC3DCED-77E4-492E-9EAB-98491FE178A0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84" name="AutoShape 3">
          <a:extLst>
            <a:ext uri="{FF2B5EF4-FFF2-40B4-BE49-F238E27FC236}">
              <a16:creationId xmlns:a16="http://schemas.microsoft.com/office/drawing/2014/main" id="{A147B4C7-23D8-4726-A293-FDB420413E8A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559</xdr:row>
      <xdr:rowOff>0</xdr:rowOff>
    </xdr:from>
    <xdr:ext cx="304800" cy="304800"/>
    <xdr:sp macro="" textlink="">
      <xdr:nvSpPr>
        <xdr:cNvPr id="19685" name="AutoShape 5">
          <a:extLst>
            <a:ext uri="{FF2B5EF4-FFF2-40B4-BE49-F238E27FC236}">
              <a16:creationId xmlns:a16="http://schemas.microsoft.com/office/drawing/2014/main" id="{557521D0-4E56-4A86-88A0-8FFC8577D10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86" name="AutoShape 1">
          <a:extLst>
            <a:ext uri="{FF2B5EF4-FFF2-40B4-BE49-F238E27FC236}">
              <a16:creationId xmlns:a16="http://schemas.microsoft.com/office/drawing/2014/main" id="{C8357D1E-8AC9-4DDA-BE70-F8A7243B3973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87" name="AutoShape 2">
          <a:extLst>
            <a:ext uri="{FF2B5EF4-FFF2-40B4-BE49-F238E27FC236}">
              <a16:creationId xmlns:a16="http://schemas.microsoft.com/office/drawing/2014/main" id="{68C9C3CA-820B-4EF9-94B2-95BA3F5002A6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88" name="AutoShape 3">
          <a:extLst>
            <a:ext uri="{FF2B5EF4-FFF2-40B4-BE49-F238E27FC236}">
              <a16:creationId xmlns:a16="http://schemas.microsoft.com/office/drawing/2014/main" id="{DEE95F14-3B99-4353-8563-E4902A22172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89" name="AutoShape 1">
          <a:extLst>
            <a:ext uri="{FF2B5EF4-FFF2-40B4-BE49-F238E27FC236}">
              <a16:creationId xmlns:a16="http://schemas.microsoft.com/office/drawing/2014/main" id="{65C778CB-1264-4696-9336-685959A85C5B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90" name="AutoShape 2">
          <a:extLst>
            <a:ext uri="{FF2B5EF4-FFF2-40B4-BE49-F238E27FC236}">
              <a16:creationId xmlns:a16="http://schemas.microsoft.com/office/drawing/2014/main" id="{5E6997EF-06D7-4CD2-BA43-1D322CD3D62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691" name="AutoShape 3">
          <a:extLst>
            <a:ext uri="{FF2B5EF4-FFF2-40B4-BE49-F238E27FC236}">
              <a16:creationId xmlns:a16="http://schemas.microsoft.com/office/drawing/2014/main" id="{CF3469CF-3C81-4788-B29D-BFE2BFA642B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92" name="AutoShape 1">
          <a:extLst>
            <a:ext uri="{FF2B5EF4-FFF2-40B4-BE49-F238E27FC236}">
              <a16:creationId xmlns:a16="http://schemas.microsoft.com/office/drawing/2014/main" id="{160D0582-31DF-4698-ABE9-49FCCAFDA5C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93" name="AutoShape 2">
          <a:extLst>
            <a:ext uri="{FF2B5EF4-FFF2-40B4-BE49-F238E27FC236}">
              <a16:creationId xmlns:a16="http://schemas.microsoft.com/office/drawing/2014/main" id="{5A0FEB02-C35A-46B3-BB12-EAF8D1FF303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94" name="AutoShape 3">
          <a:extLst>
            <a:ext uri="{FF2B5EF4-FFF2-40B4-BE49-F238E27FC236}">
              <a16:creationId xmlns:a16="http://schemas.microsoft.com/office/drawing/2014/main" id="{3254488F-23E9-4BBB-9F3A-ECC2DB7944C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95" name="AutoShape 1">
          <a:extLst>
            <a:ext uri="{FF2B5EF4-FFF2-40B4-BE49-F238E27FC236}">
              <a16:creationId xmlns:a16="http://schemas.microsoft.com/office/drawing/2014/main" id="{DA2EB389-4EA2-40F7-A092-ADFD174A17F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96" name="AutoShape 2">
          <a:extLst>
            <a:ext uri="{FF2B5EF4-FFF2-40B4-BE49-F238E27FC236}">
              <a16:creationId xmlns:a16="http://schemas.microsoft.com/office/drawing/2014/main" id="{63F4FEF4-3B4F-419F-84FB-4761D8A56C2C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697" name="AutoShape 3">
          <a:extLst>
            <a:ext uri="{FF2B5EF4-FFF2-40B4-BE49-F238E27FC236}">
              <a16:creationId xmlns:a16="http://schemas.microsoft.com/office/drawing/2014/main" id="{61D75574-ABBB-416B-A48A-E16399FA6CF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98" name="AutoShape 1">
          <a:extLst>
            <a:ext uri="{FF2B5EF4-FFF2-40B4-BE49-F238E27FC236}">
              <a16:creationId xmlns:a16="http://schemas.microsoft.com/office/drawing/2014/main" id="{25690D3B-93CF-4861-966F-41565823965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699" name="AutoShape 2">
          <a:extLst>
            <a:ext uri="{FF2B5EF4-FFF2-40B4-BE49-F238E27FC236}">
              <a16:creationId xmlns:a16="http://schemas.microsoft.com/office/drawing/2014/main" id="{F089598C-D165-473F-AA83-1FBF50250E5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00" name="AutoShape 3">
          <a:extLst>
            <a:ext uri="{FF2B5EF4-FFF2-40B4-BE49-F238E27FC236}">
              <a16:creationId xmlns:a16="http://schemas.microsoft.com/office/drawing/2014/main" id="{0824FF90-AF36-491A-9B4E-219E185C41F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01" name="AutoShape 1">
          <a:extLst>
            <a:ext uri="{FF2B5EF4-FFF2-40B4-BE49-F238E27FC236}">
              <a16:creationId xmlns:a16="http://schemas.microsoft.com/office/drawing/2014/main" id="{F90C5789-CE3D-4F19-BFDB-2838E015F512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02" name="AutoShape 2">
          <a:extLst>
            <a:ext uri="{FF2B5EF4-FFF2-40B4-BE49-F238E27FC236}">
              <a16:creationId xmlns:a16="http://schemas.microsoft.com/office/drawing/2014/main" id="{8FB64FA9-0ACF-4192-BAC4-A755DDEF50B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03" name="AutoShape 3">
          <a:extLst>
            <a:ext uri="{FF2B5EF4-FFF2-40B4-BE49-F238E27FC236}">
              <a16:creationId xmlns:a16="http://schemas.microsoft.com/office/drawing/2014/main" id="{44EA1E3E-7A64-4748-B492-E3FE8032DE89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4" name="AutoShape 1">
          <a:extLst>
            <a:ext uri="{FF2B5EF4-FFF2-40B4-BE49-F238E27FC236}">
              <a16:creationId xmlns:a16="http://schemas.microsoft.com/office/drawing/2014/main" id="{21B024AB-744E-46C4-A1A2-5EADD76B9CA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5" name="AutoShape 2">
          <a:extLst>
            <a:ext uri="{FF2B5EF4-FFF2-40B4-BE49-F238E27FC236}">
              <a16:creationId xmlns:a16="http://schemas.microsoft.com/office/drawing/2014/main" id="{EEEA4156-07A6-44B5-8D9F-99D305A4DE6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6" name="AutoShape 3">
          <a:extLst>
            <a:ext uri="{FF2B5EF4-FFF2-40B4-BE49-F238E27FC236}">
              <a16:creationId xmlns:a16="http://schemas.microsoft.com/office/drawing/2014/main" id="{CCD8636A-AF9D-4B8E-BFEC-2C87D4D5BC3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7" name="AutoShape 1">
          <a:extLst>
            <a:ext uri="{FF2B5EF4-FFF2-40B4-BE49-F238E27FC236}">
              <a16:creationId xmlns:a16="http://schemas.microsoft.com/office/drawing/2014/main" id="{BD919279-1C98-48DD-8540-2E6F149A23B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8" name="AutoShape 2">
          <a:extLst>
            <a:ext uri="{FF2B5EF4-FFF2-40B4-BE49-F238E27FC236}">
              <a16:creationId xmlns:a16="http://schemas.microsoft.com/office/drawing/2014/main" id="{10028721-FBD7-48F1-B401-A4C1657CACC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09" name="AutoShape 3">
          <a:extLst>
            <a:ext uri="{FF2B5EF4-FFF2-40B4-BE49-F238E27FC236}">
              <a16:creationId xmlns:a16="http://schemas.microsoft.com/office/drawing/2014/main" id="{04208CF8-61C7-4C71-B03E-8E0D88507E5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10" name="AutoShape 1">
          <a:extLst>
            <a:ext uri="{FF2B5EF4-FFF2-40B4-BE49-F238E27FC236}">
              <a16:creationId xmlns:a16="http://schemas.microsoft.com/office/drawing/2014/main" id="{5FDC36E5-74CC-4BD2-9E61-82DB306456D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11" name="AutoShape 2">
          <a:extLst>
            <a:ext uri="{FF2B5EF4-FFF2-40B4-BE49-F238E27FC236}">
              <a16:creationId xmlns:a16="http://schemas.microsoft.com/office/drawing/2014/main" id="{3576202F-FCE1-420A-B45F-5CA2445F5FA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12" name="AutoShape 3">
          <a:extLst>
            <a:ext uri="{FF2B5EF4-FFF2-40B4-BE49-F238E27FC236}">
              <a16:creationId xmlns:a16="http://schemas.microsoft.com/office/drawing/2014/main" id="{050ECC17-A3BA-4FD2-A122-F357327FC310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13" name="AutoShape 1">
          <a:extLst>
            <a:ext uri="{FF2B5EF4-FFF2-40B4-BE49-F238E27FC236}">
              <a16:creationId xmlns:a16="http://schemas.microsoft.com/office/drawing/2014/main" id="{2524335D-6BB9-40B9-A815-2AEF4F843DB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14" name="AutoShape 2">
          <a:extLst>
            <a:ext uri="{FF2B5EF4-FFF2-40B4-BE49-F238E27FC236}">
              <a16:creationId xmlns:a16="http://schemas.microsoft.com/office/drawing/2014/main" id="{D7273109-D2F6-4E87-9553-66454AF4ED2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15" name="AutoShape 3">
          <a:extLst>
            <a:ext uri="{FF2B5EF4-FFF2-40B4-BE49-F238E27FC236}">
              <a16:creationId xmlns:a16="http://schemas.microsoft.com/office/drawing/2014/main" id="{93AD82B7-95FD-48A4-928A-7E7EBE74889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16" name="AutoShape 1">
          <a:extLst>
            <a:ext uri="{FF2B5EF4-FFF2-40B4-BE49-F238E27FC236}">
              <a16:creationId xmlns:a16="http://schemas.microsoft.com/office/drawing/2014/main" id="{7C278FF5-1FD6-4C39-92E1-69DE87DC4B7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17" name="AutoShape 2">
          <a:extLst>
            <a:ext uri="{FF2B5EF4-FFF2-40B4-BE49-F238E27FC236}">
              <a16:creationId xmlns:a16="http://schemas.microsoft.com/office/drawing/2014/main" id="{2294E89C-D4B8-4C4E-B7EF-8D09131DC308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18" name="AutoShape 3">
          <a:extLst>
            <a:ext uri="{FF2B5EF4-FFF2-40B4-BE49-F238E27FC236}">
              <a16:creationId xmlns:a16="http://schemas.microsoft.com/office/drawing/2014/main" id="{7B3A240C-7362-4199-9F4E-19FEFB1BDCE7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19" name="AutoShape 1">
          <a:extLst>
            <a:ext uri="{FF2B5EF4-FFF2-40B4-BE49-F238E27FC236}">
              <a16:creationId xmlns:a16="http://schemas.microsoft.com/office/drawing/2014/main" id="{40BF90A9-62ED-4FA5-89AD-56D741316C2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0" name="AutoShape 2">
          <a:extLst>
            <a:ext uri="{FF2B5EF4-FFF2-40B4-BE49-F238E27FC236}">
              <a16:creationId xmlns:a16="http://schemas.microsoft.com/office/drawing/2014/main" id="{B715B2E8-D47D-4A1D-A24A-29D5392A13C2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1" name="AutoShape 3">
          <a:extLst>
            <a:ext uri="{FF2B5EF4-FFF2-40B4-BE49-F238E27FC236}">
              <a16:creationId xmlns:a16="http://schemas.microsoft.com/office/drawing/2014/main" id="{6AAA1686-24C9-440B-9B4A-FC9FFD19D5C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2" name="AutoShape 1">
          <a:extLst>
            <a:ext uri="{FF2B5EF4-FFF2-40B4-BE49-F238E27FC236}">
              <a16:creationId xmlns:a16="http://schemas.microsoft.com/office/drawing/2014/main" id="{5E4844FE-DBCA-471B-BE0F-5C7759C908A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3" name="AutoShape 2">
          <a:extLst>
            <a:ext uri="{FF2B5EF4-FFF2-40B4-BE49-F238E27FC236}">
              <a16:creationId xmlns:a16="http://schemas.microsoft.com/office/drawing/2014/main" id="{F75F0078-4DC4-42BA-B9AE-0A58AED67FA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4" name="AutoShape 3">
          <a:extLst>
            <a:ext uri="{FF2B5EF4-FFF2-40B4-BE49-F238E27FC236}">
              <a16:creationId xmlns:a16="http://schemas.microsoft.com/office/drawing/2014/main" id="{385CAA10-B083-4475-A1AB-FD67190311C7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5" name="AutoShape 1">
          <a:extLst>
            <a:ext uri="{FF2B5EF4-FFF2-40B4-BE49-F238E27FC236}">
              <a16:creationId xmlns:a16="http://schemas.microsoft.com/office/drawing/2014/main" id="{827EE438-FEBE-4D78-9E04-4F902CFF56C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6" name="AutoShape 2">
          <a:extLst>
            <a:ext uri="{FF2B5EF4-FFF2-40B4-BE49-F238E27FC236}">
              <a16:creationId xmlns:a16="http://schemas.microsoft.com/office/drawing/2014/main" id="{509E385F-02B1-4AE5-845B-3F5672E0EA2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27" name="AutoShape 3">
          <a:extLst>
            <a:ext uri="{FF2B5EF4-FFF2-40B4-BE49-F238E27FC236}">
              <a16:creationId xmlns:a16="http://schemas.microsoft.com/office/drawing/2014/main" id="{2783F80A-9500-42C5-BBAF-42FFEA4D08E1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28" name="AutoShape 1">
          <a:extLst>
            <a:ext uri="{FF2B5EF4-FFF2-40B4-BE49-F238E27FC236}">
              <a16:creationId xmlns:a16="http://schemas.microsoft.com/office/drawing/2014/main" id="{F6991B73-084F-4584-81C7-557FAF2068B1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29" name="AutoShape 2">
          <a:extLst>
            <a:ext uri="{FF2B5EF4-FFF2-40B4-BE49-F238E27FC236}">
              <a16:creationId xmlns:a16="http://schemas.microsoft.com/office/drawing/2014/main" id="{80EFBF04-2C55-483F-B520-FAA6DCB9C248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30" name="AutoShape 3">
          <a:extLst>
            <a:ext uri="{FF2B5EF4-FFF2-40B4-BE49-F238E27FC236}">
              <a16:creationId xmlns:a16="http://schemas.microsoft.com/office/drawing/2014/main" id="{C4C23FF6-9AC3-4245-B6AC-43B079C08422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31" name="AutoShape 1">
          <a:extLst>
            <a:ext uri="{FF2B5EF4-FFF2-40B4-BE49-F238E27FC236}">
              <a16:creationId xmlns:a16="http://schemas.microsoft.com/office/drawing/2014/main" id="{6C4C2D46-A2CA-49D5-98A6-36433C1C7CDD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32" name="AutoShape 2">
          <a:extLst>
            <a:ext uri="{FF2B5EF4-FFF2-40B4-BE49-F238E27FC236}">
              <a16:creationId xmlns:a16="http://schemas.microsoft.com/office/drawing/2014/main" id="{2DAE4C82-99E6-44BF-9C9F-D8D7AE92A6E4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551</xdr:row>
      <xdr:rowOff>0</xdr:rowOff>
    </xdr:from>
    <xdr:ext cx="304800" cy="304800"/>
    <xdr:sp macro="" textlink="">
      <xdr:nvSpPr>
        <xdr:cNvPr id="19733" name="AutoShape 3">
          <a:extLst>
            <a:ext uri="{FF2B5EF4-FFF2-40B4-BE49-F238E27FC236}">
              <a16:creationId xmlns:a16="http://schemas.microsoft.com/office/drawing/2014/main" id="{192A4BBE-558B-4111-B07E-869EBCC230CA}"/>
            </a:ext>
          </a:extLst>
        </xdr:cNvPr>
        <xdr:cNvSpPr>
          <a:spLocks noChangeAspect="1" noChangeArrowheads="1"/>
        </xdr:cNvSpPr>
      </xdr:nvSpPr>
      <xdr:spPr bwMode="auto">
        <a:xfrm>
          <a:off x="0" y="5563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4" name="AutoShape 1">
          <a:extLst>
            <a:ext uri="{FF2B5EF4-FFF2-40B4-BE49-F238E27FC236}">
              <a16:creationId xmlns:a16="http://schemas.microsoft.com/office/drawing/2014/main" id="{12784544-E2F0-4405-B249-C9CBD76E98F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5" name="AutoShape 2">
          <a:extLst>
            <a:ext uri="{FF2B5EF4-FFF2-40B4-BE49-F238E27FC236}">
              <a16:creationId xmlns:a16="http://schemas.microsoft.com/office/drawing/2014/main" id="{E7A9FF4A-EBDA-4193-9742-D65EE3A099A8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6" name="AutoShape 3">
          <a:extLst>
            <a:ext uri="{FF2B5EF4-FFF2-40B4-BE49-F238E27FC236}">
              <a16:creationId xmlns:a16="http://schemas.microsoft.com/office/drawing/2014/main" id="{9C107FA7-216C-4EC6-9FE7-D4A6DE2DBEEF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7" name="AutoShape 1">
          <a:extLst>
            <a:ext uri="{FF2B5EF4-FFF2-40B4-BE49-F238E27FC236}">
              <a16:creationId xmlns:a16="http://schemas.microsoft.com/office/drawing/2014/main" id="{C437E3C3-AC05-49C5-B9E2-E415F6F0790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8" name="AutoShape 2">
          <a:extLst>
            <a:ext uri="{FF2B5EF4-FFF2-40B4-BE49-F238E27FC236}">
              <a16:creationId xmlns:a16="http://schemas.microsoft.com/office/drawing/2014/main" id="{6A33F1F8-E5CD-4594-A38E-99E0977CEE85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39" name="AutoShape 3">
          <a:extLst>
            <a:ext uri="{FF2B5EF4-FFF2-40B4-BE49-F238E27FC236}">
              <a16:creationId xmlns:a16="http://schemas.microsoft.com/office/drawing/2014/main" id="{0B9F4212-1BD1-4FC9-A48A-2E053531928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40" name="AutoShape 1">
          <a:extLst>
            <a:ext uri="{FF2B5EF4-FFF2-40B4-BE49-F238E27FC236}">
              <a16:creationId xmlns:a16="http://schemas.microsoft.com/office/drawing/2014/main" id="{2F27CD05-FAA0-49E9-8524-2FB12AFB3D4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41" name="AutoShape 2">
          <a:extLst>
            <a:ext uri="{FF2B5EF4-FFF2-40B4-BE49-F238E27FC236}">
              <a16:creationId xmlns:a16="http://schemas.microsoft.com/office/drawing/2014/main" id="{E55E7EFE-2B97-4F8D-9C78-171541A7739A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742" name="AutoShape 3">
          <a:extLst>
            <a:ext uri="{FF2B5EF4-FFF2-40B4-BE49-F238E27FC236}">
              <a16:creationId xmlns:a16="http://schemas.microsoft.com/office/drawing/2014/main" id="{B3043D3C-376F-43EE-ADBC-5DB7C2CADBC6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1625"/>
    <xdr:sp macro="" textlink="">
      <xdr:nvSpPr>
        <xdr:cNvPr id="19743" name="AutoShape 1">
          <a:extLst>
            <a:ext uri="{FF2B5EF4-FFF2-40B4-BE49-F238E27FC236}">
              <a16:creationId xmlns:a16="http://schemas.microsoft.com/office/drawing/2014/main" id="{3488327E-23D6-4D58-8F67-05FB106DC049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1625"/>
    <xdr:sp macro="" textlink="">
      <xdr:nvSpPr>
        <xdr:cNvPr id="19744" name="AutoShape 2">
          <a:extLst>
            <a:ext uri="{FF2B5EF4-FFF2-40B4-BE49-F238E27FC236}">
              <a16:creationId xmlns:a16="http://schemas.microsoft.com/office/drawing/2014/main" id="{07D2821C-453E-47C2-89A5-8EC0F2B2D2BE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1625"/>
    <xdr:sp macro="" textlink="">
      <xdr:nvSpPr>
        <xdr:cNvPr id="19745" name="AutoShape 3">
          <a:extLst>
            <a:ext uri="{FF2B5EF4-FFF2-40B4-BE49-F238E27FC236}">
              <a16:creationId xmlns:a16="http://schemas.microsoft.com/office/drawing/2014/main" id="{BFD81199-C352-4073-8DE7-CA441CD288F0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4800"/>
    <xdr:sp macro="" textlink="">
      <xdr:nvSpPr>
        <xdr:cNvPr id="19746" name="AutoShape 1">
          <a:extLst>
            <a:ext uri="{FF2B5EF4-FFF2-40B4-BE49-F238E27FC236}">
              <a16:creationId xmlns:a16="http://schemas.microsoft.com/office/drawing/2014/main" id="{2E279AAE-940E-49DB-9694-7B5ABF480DC4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4800"/>
    <xdr:sp macro="" textlink="">
      <xdr:nvSpPr>
        <xdr:cNvPr id="19747" name="AutoShape 2">
          <a:extLst>
            <a:ext uri="{FF2B5EF4-FFF2-40B4-BE49-F238E27FC236}">
              <a16:creationId xmlns:a16="http://schemas.microsoft.com/office/drawing/2014/main" id="{482CD523-2229-451A-A492-4CBCDCFC0749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541</xdr:row>
      <xdr:rowOff>0</xdr:rowOff>
    </xdr:from>
    <xdr:ext cx="304800" cy="304800"/>
    <xdr:sp macro="" textlink="">
      <xdr:nvSpPr>
        <xdr:cNvPr id="19748" name="AutoShape 3">
          <a:extLst>
            <a:ext uri="{FF2B5EF4-FFF2-40B4-BE49-F238E27FC236}">
              <a16:creationId xmlns:a16="http://schemas.microsoft.com/office/drawing/2014/main" id="{576A49B1-FC63-4B57-AAA9-0CFCB86F4783}"/>
            </a:ext>
          </a:extLst>
        </xdr:cNvPr>
        <xdr:cNvSpPr>
          <a:spLocks noChangeAspect="1" noChangeArrowheads="1"/>
        </xdr:cNvSpPr>
      </xdr:nvSpPr>
      <xdr:spPr bwMode="auto">
        <a:xfrm>
          <a:off x="0" y="5458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1625"/>
    <xdr:sp macro="" textlink="">
      <xdr:nvSpPr>
        <xdr:cNvPr id="19749" name="AutoShape 1">
          <a:extLst>
            <a:ext uri="{FF2B5EF4-FFF2-40B4-BE49-F238E27FC236}">
              <a16:creationId xmlns:a16="http://schemas.microsoft.com/office/drawing/2014/main" id="{C2C36B5B-CE8E-4BD8-BD1C-286B2B0D3D23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1625"/>
    <xdr:sp macro="" textlink="">
      <xdr:nvSpPr>
        <xdr:cNvPr id="19750" name="AutoShape 2">
          <a:extLst>
            <a:ext uri="{FF2B5EF4-FFF2-40B4-BE49-F238E27FC236}">
              <a16:creationId xmlns:a16="http://schemas.microsoft.com/office/drawing/2014/main" id="{8CA04110-444F-4225-AAEE-A52F748D1840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1625"/>
    <xdr:sp macro="" textlink="">
      <xdr:nvSpPr>
        <xdr:cNvPr id="19751" name="AutoShape 3">
          <a:extLst>
            <a:ext uri="{FF2B5EF4-FFF2-40B4-BE49-F238E27FC236}">
              <a16:creationId xmlns:a16="http://schemas.microsoft.com/office/drawing/2014/main" id="{D2CCC0DB-A71D-48A4-A0AE-847F67033840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4800"/>
    <xdr:sp macro="" textlink="">
      <xdr:nvSpPr>
        <xdr:cNvPr id="19752" name="AutoShape 1">
          <a:extLst>
            <a:ext uri="{FF2B5EF4-FFF2-40B4-BE49-F238E27FC236}">
              <a16:creationId xmlns:a16="http://schemas.microsoft.com/office/drawing/2014/main" id="{9D239A26-10D5-4793-A1E8-BF28E89ECBD0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4800"/>
    <xdr:sp macro="" textlink="">
      <xdr:nvSpPr>
        <xdr:cNvPr id="19753" name="AutoShape 2">
          <a:extLst>
            <a:ext uri="{FF2B5EF4-FFF2-40B4-BE49-F238E27FC236}">
              <a16:creationId xmlns:a16="http://schemas.microsoft.com/office/drawing/2014/main" id="{BCCDD4E9-C050-41F6-A828-BEC81899E931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542</xdr:row>
      <xdr:rowOff>0</xdr:rowOff>
    </xdr:from>
    <xdr:ext cx="304800" cy="304800"/>
    <xdr:sp macro="" textlink="">
      <xdr:nvSpPr>
        <xdr:cNvPr id="19754" name="AutoShape 3">
          <a:extLst>
            <a:ext uri="{FF2B5EF4-FFF2-40B4-BE49-F238E27FC236}">
              <a16:creationId xmlns:a16="http://schemas.microsoft.com/office/drawing/2014/main" id="{7D85E0E4-494A-4C6F-BFF3-A930018792A9}"/>
            </a:ext>
          </a:extLst>
        </xdr:cNvPr>
        <xdr:cNvSpPr>
          <a:spLocks noChangeAspect="1" noChangeArrowheads="1"/>
        </xdr:cNvSpPr>
      </xdr:nvSpPr>
      <xdr:spPr bwMode="auto">
        <a:xfrm>
          <a:off x="0" y="5469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1625"/>
    <xdr:sp macro="" textlink="">
      <xdr:nvSpPr>
        <xdr:cNvPr id="19755" name="AutoShape 1">
          <a:extLst>
            <a:ext uri="{FF2B5EF4-FFF2-40B4-BE49-F238E27FC236}">
              <a16:creationId xmlns:a16="http://schemas.microsoft.com/office/drawing/2014/main" id="{B3067E95-B16C-425C-A2D3-945291250A39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1625"/>
    <xdr:sp macro="" textlink="">
      <xdr:nvSpPr>
        <xdr:cNvPr id="19756" name="AutoShape 2">
          <a:extLst>
            <a:ext uri="{FF2B5EF4-FFF2-40B4-BE49-F238E27FC236}">
              <a16:creationId xmlns:a16="http://schemas.microsoft.com/office/drawing/2014/main" id="{77D859B2-705C-45A8-8A52-CD95A969A8F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1625"/>
    <xdr:sp macro="" textlink="">
      <xdr:nvSpPr>
        <xdr:cNvPr id="19757" name="AutoShape 3">
          <a:extLst>
            <a:ext uri="{FF2B5EF4-FFF2-40B4-BE49-F238E27FC236}">
              <a16:creationId xmlns:a16="http://schemas.microsoft.com/office/drawing/2014/main" id="{CB1352C9-7CFB-4664-892D-9BEC13C1DB6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58" name="AutoShape 1">
          <a:extLst>
            <a:ext uri="{FF2B5EF4-FFF2-40B4-BE49-F238E27FC236}">
              <a16:creationId xmlns:a16="http://schemas.microsoft.com/office/drawing/2014/main" id="{CAB87434-4EE5-4C75-AA3F-88E84F141D2D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59" name="AutoShape 2">
          <a:extLst>
            <a:ext uri="{FF2B5EF4-FFF2-40B4-BE49-F238E27FC236}">
              <a16:creationId xmlns:a16="http://schemas.microsoft.com/office/drawing/2014/main" id="{39E2183B-8036-4B92-B288-B33CA11CD577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543</xdr:row>
      <xdr:rowOff>0</xdr:rowOff>
    </xdr:from>
    <xdr:ext cx="304800" cy="304800"/>
    <xdr:sp macro="" textlink="">
      <xdr:nvSpPr>
        <xdr:cNvPr id="19760" name="AutoShape 3">
          <a:extLst>
            <a:ext uri="{FF2B5EF4-FFF2-40B4-BE49-F238E27FC236}">
              <a16:creationId xmlns:a16="http://schemas.microsoft.com/office/drawing/2014/main" id="{73429CD8-81CC-4955-9640-C0433D39EF76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1625"/>
    <xdr:sp macro="" textlink="">
      <xdr:nvSpPr>
        <xdr:cNvPr id="19761" name="AutoShape 1">
          <a:extLst>
            <a:ext uri="{FF2B5EF4-FFF2-40B4-BE49-F238E27FC236}">
              <a16:creationId xmlns:a16="http://schemas.microsoft.com/office/drawing/2014/main" id="{B1438FBF-18B9-4450-AF4F-8225CCCD7888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1625"/>
    <xdr:sp macro="" textlink="">
      <xdr:nvSpPr>
        <xdr:cNvPr id="19762" name="AutoShape 2">
          <a:extLst>
            <a:ext uri="{FF2B5EF4-FFF2-40B4-BE49-F238E27FC236}">
              <a16:creationId xmlns:a16="http://schemas.microsoft.com/office/drawing/2014/main" id="{58B45E2D-821E-417D-83BA-AD8786AFED48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1625"/>
    <xdr:sp macro="" textlink="">
      <xdr:nvSpPr>
        <xdr:cNvPr id="19763" name="AutoShape 3">
          <a:extLst>
            <a:ext uri="{FF2B5EF4-FFF2-40B4-BE49-F238E27FC236}">
              <a16:creationId xmlns:a16="http://schemas.microsoft.com/office/drawing/2014/main" id="{105FB869-473B-4D80-AD16-8D3732DAC5D5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4800"/>
    <xdr:sp macro="" textlink="">
      <xdr:nvSpPr>
        <xdr:cNvPr id="19764" name="AutoShape 1">
          <a:extLst>
            <a:ext uri="{FF2B5EF4-FFF2-40B4-BE49-F238E27FC236}">
              <a16:creationId xmlns:a16="http://schemas.microsoft.com/office/drawing/2014/main" id="{BAA5856B-06DA-4243-89D2-1D31994490C8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4800"/>
    <xdr:sp macro="" textlink="">
      <xdr:nvSpPr>
        <xdr:cNvPr id="19765" name="AutoShape 2">
          <a:extLst>
            <a:ext uri="{FF2B5EF4-FFF2-40B4-BE49-F238E27FC236}">
              <a16:creationId xmlns:a16="http://schemas.microsoft.com/office/drawing/2014/main" id="{9C056CCF-6AF3-4C23-A16D-8501EA867DF9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544</xdr:row>
      <xdr:rowOff>0</xdr:rowOff>
    </xdr:from>
    <xdr:ext cx="304800" cy="304800"/>
    <xdr:sp macro="" textlink="">
      <xdr:nvSpPr>
        <xdr:cNvPr id="19766" name="AutoShape 3">
          <a:extLst>
            <a:ext uri="{FF2B5EF4-FFF2-40B4-BE49-F238E27FC236}">
              <a16:creationId xmlns:a16="http://schemas.microsoft.com/office/drawing/2014/main" id="{71E4F001-45B7-4384-ABF8-01C38CB4B082}"/>
            </a:ext>
          </a:extLst>
        </xdr:cNvPr>
        <xdr:cNvSpPr>
          <a:spLocks noChangeAspect="1" noChangeArrowheads="1"/>
        </xdr:cNvSpPr>
      </xdr:nvSpPr>
      <xdr:spPr bwMode="auto">
        <a:xfrm>
          <a:off x="0" y="5490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1625"/>
    <xdr:sp macro="" textlink="">
      <xdr:nvSpPr>
        <xdr:cNvPr id="19767" name="AutoShape 1">
          <a:extLst>
            <a:ext uri="{FF2B5EF4-FFF2-40B4-BE49-F238E27FC236}">
              <a16:creationId xmlns:a16="http://schemas.microsoft.com/office/drawing/2014/main" id="{1CAC858F-D675-4C40-A82E-1EDCDC8FC03D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1625"/>
    <xdr:sp macro="" textlink="">
      <xdr:nvSpPr>
        <xdr:cNvPr id="19768" name="AutoShape 2">
          <a:extLst>
            <a:ext uri="{FF2B5EF4-FFF2-40B4-BE49-F238E27FC236}">
              <a16:creationId xmlns:a16="http://schemas.microsoft.com/office/drawing/2014/main" id="{54E52B12-09ED-4F18-836D-067BFD66B081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1625"/>
    <xdr:sp macro="" textlink="">
      <xdr:nvSpPr>
        <xdr:cNvPr id="19769" name="AutoShape 3">
          <a:extLst>
            <a:ext uri="{FF2B5EF4-FFF2-40B4-BE49-F238E27FC236}">
              <a16:creationId xmlns:a16="http://schemas.microsoft.com/office/drawing/2014/main" id="{FA461C45-5491-41F2-8D12-145D9A5D30C1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4800"/>
    <xdr:sp macro="" textlink="">
      <xdr:nvSpPr>
        <xdr:cNvPr id="19770" name="AutoShape 1">
          <a:extLst>
            <a:ext uri="{FF2B5EF4-FFF2-40B4-BE49-F238E27FC236}">
              <a16:creationId xmlns:a16="http://schemas.microsoft.com/office/drawing/2014/main" id="{B8861EFB-C708-4303-87C4-10814A53622C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4800"/>
    <xdr:sp macro="" textlink="">
      <xdr:nvSpPr>
        <xdr:cNvPr id="19771" name="AutoShape 2">
          <a:extLst>
            <a:ext uri="{FF2B5EF4-FFF2-40B4-BE49-F238E27FC236}">
              <a16:creationId xmlns:a16="http://schemas.microsoft.com/office/drawing/2014/main" id="{5F1EF2FE-CCDE-4859-ADFC-D22E44AC5C6B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545</xdr:row>
      <xdr:rowOff>0</xdr:rowOff>
    </xdr:from>
    <xdr:ext cx="304800" cy="304800"/>
    <xdr:sp macro="" textlink="">
      <xdr:nvSpPr>
        <xdr:cNvPr id="19772" name="AutoShape 3">
          <a:extLst>
            <a:ext uri="{FF2B5EF4-FFF2-40B4-BE49-F238E27FC236}">
              <a16:creationId xmlns:a16="http://schemas.microsoft.com/office/drawing/2014/main" id="{8AA521A7-9810-47DE-A5CF-E6701B0483D3}"/>
            </a:ext>
          </a:extLst>
        </xdr:cNvPr>
        <xdr:cNvSpPr>
          <a:spLocks noChangeAspect="1" noChangeArrowheads="1"/>
        </xdr:cNvSpPr>
      </xdr:nvSpPr>
      <xdr:spPr bwMode="auto">
        <a:xfrm>
          <a:off x="0" y="5500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1625"/>
    <xdr:sp macro="" textlink="">
      <xdr:nvSpPr>
        <xdr:cNvPr id="19773" name="AutoShape 1">
          <a:extLst>
            <a:ext uri="{FF2B5EF4-FFF2-40B4-BE49-F238E27FC236}">
              <a16:creationId xmlns:a16="http://schemas.microsoft.com/office/drawing/2014/main" id="{F6C5703E-22FA-41BC-AA5E-B915D0C1CFF2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1625"/>
    <xdr:sp macro="" textlink="">
      <xdr:nvSpPr>
        <xdr:cNvPr id="19774" name="AutoShape 2">
          <a:extLst>
            <a:ext uri="{FF2B5EF4-FFF2-40B4-BE49-F238E27FC236}">
              <a16:creationId xmlns:a16="http://schemas.microsoft.com/office/drawing/2014/main" id="{691BE981-CC75-4157-804F-8FDE19A89850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1625"/>
    <xdr:sp macro="" textlink="">
      <xdr:nvSpPr>
        <xdr:cNvPr id="19775" name="AutoShape 3">
          <a:extLst>
            <a:ext uri="{FF2B5EF4-FFF2-40B4-BE49-F238E27FC236}">
              <a16:creationId xmlns:a16="http://schemas.microsoft.com/office/drawing/2014/main" id="{3159012A-D33C-4544-B364-A02C2693AC0A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4800"/>
    <xdr:sp macro="" textlink="">
      <xdr:nvSpPr>
        <xdr:cNvPr id="19776" name="AutoShape 1">
          <a:extLst>
            <a:ext uri="{FF2B5EF4-FFF2-40B4-BE49-F238E27FC236}">
              <a16:creationId xmlns:a16="http://schemas.microsoft.com/office/drawing/2014/main" id="{90363193-F8D4-46B7-B41C-584E04E4D1E5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4800"/>
    <xdr:sp macro="" textlink="">
      <xdr:nvSpPr>
        <xdr:cNvPr id="19777" name="AutoShape 2">
          <a:extLst>
            <a:ext uri="{FF2B5EF4-FFF2-40B4-BE49-F238E27FC236}">
              <a16:creationId xmlns:a16="http://schemas.microsoft.com/office/drawing/2014/main" id="{A3CF17F3-13E5-45E9-86FE-1EC67CE68235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546</xdr:row>
      <xdr:rowOff>0</xdr:rowOff>
    </xdr:from>
    <xdr:ext cx="304800" cy="304800"/>
    <xdr:sp macro="" textlink="">
      <xdr:nvSpPr>
        <xdr:cNvPr id="19778" name="AutoShape 3">
          <a:extLst>
            <a:ext uri="{FF2B5EF4-FFF2-40B4-BE49-F238E27FC236}">
              <a16:creationId xmlns:a16="http://schemas.microsoft.com/office/drawing/2014/main" id="{69A7B972-9989-4B62-8FD1-EDDE648ACA30}"/>
            </a:ext>
          </a:extLst>
        </xdr:cNvPr>
        <xdr:cNvSpPr>
          <a:spLocks noChangeAspect="1" noChangeArrowheads="1"/>
        </xdr:cNvSpPr>
      </xdr:nvSpPr>
      <xdr:spPr bwMode="auto">
        <a:xfrm>
          <a:off x="0" y="5511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1625"/>
    <xdr:sp macro="" textlink="">
      <xdr:nvSpPr>
        <xdr:cNvPr id="19779" name="AutoShape 1">
          <a:extLst>
            <a:ext uri="{FF2B5EF4-FFF2-40B4-BE49-F238E27FC236}">
              <a16:creationId xmlns:a16="http://schemas.microsoft.com/office/drawing/2014/main" id="{A12A4ABE-5C35-4ADA-87A0-4AE7AB041B6B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1625"/>
    <xdr:sp macro="" textlink="">
      <xdr:nvSpPr>
        <xdr:cNvPr id="19780" name="AutoShape 2">
          <a:extLst>
            <a:ext uri="{FF2B5EF4-FFF2-40B4-BE49-F238E27FC236}">
              <a16:creationId xmlns:a16="http://schemas.microsoft.com/office/drawing/2014/main" id="{D59E20EE-584F-4547-B2B9-BDD9DF9919A6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1625"/>
    <xdr:sp macro="" textlink="">
      <xdr:nvSpPr>
        <xdr:cNvPr id="19781" name="AutoShape 3">
          <a:extLst>
            <a:ext uri="{FF2B5EF4-FFF2-40B4-BE49-F238E27FC236}">
              <a16:creationId xmlns:a16="http://schemas.microsoft.com/office/drawing/2014/main" id="{DD233BB0-EE01-4F1B-B0BB-68956E4C9E78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4800"/>
    <xdr:sp macro="" textlink="">
      <xdr:nvSpPr>
        <xdr:cNvPr id="19782" name="AutoShape 1">
          <a:extLst>
            <a:ext uri="{FF2B5EF4-FFF2-40B4-BE49-F238E27FC236}">
              <a16:creationId xmlns:a16="http://schemas.microsoft.com/office/drawing/2014/main" id="{D56D2735-5B69-4B8E-9EDD-094970F29B43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4800"/>
    <xdr:sp macro="" textlink="">
      <xdr:nvSpPr>
        <xdr:cNvPr id="19783" name="AutoShape 2">
          <a:extLst>
            <a:ext uri="{FF2B5EF4-FFF2-40B4-BE49-F238E27FC236}">
              <a16:creationId xmlns:a16="http://schemas.microsoft.com/office/drawing/2014/main" id="{2832EE8A-CEDB-4784-84E3-3EB1D68102E2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547</xdr:row>
      <xdr:rowOff>0</xdr:rowOff>
    </xdr:from>
    <xdr:ext cx="304800" cy="304800"/>
    <xdr:sp macro="" textlink="">
      <xdr:nvSpPr>
        <xdr:cNvPr id="19784" name="AutoShape 3">
          <a:extLst>
            <a:ext uri="{FF2B5EF4-FFF2-40B4-BE49-F238E27FC236}">
              <a16:creationId xmlns:a16="http://schemas.microsoft.com/office/drawing/2014/main" id="{A769238B-AF6D-497F-B8F8-43318B52F8C5}"/>
            </a:ext>
          </a:extLst>
        </xdr:cNvPr>
        <xdr:cNvSpPr>
          <a:spLocks noChangeAspect="1" noChangeArrowheads="1"/>
        </xdr:cNvSpPr>
      </xdr:nvSpPr>
      <xdr:spPr bwMode="auto">
        <a:xfrm>
          <a:off x="0" y="55216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1625"/>
    <xdr:sp macro="" textlink="">
      <xdr:nvSpPr>
        <xdr:cNvPr id="19785" name="AutoShape 1">
          <a:extLst>
            <a:ext uri="{FF2B5EF4-FFF2-40B4-BE49-F238E27FC236}">
              <a16:creationId xmlns:a16="http://schemas.microsoft.com/office/drawing/2014/main" id="{3010F850-096C-49C6-8685-AD7A0C9E2B34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1625"/>
    <xdr:sp macro="" textlink="">
      <xdr:nvSpPr>
        <xdr:cNvPr id="19786" name="AutoShape 2">
          <a:extLst>
            <a:ext uri="{FF2B5EF4-FFF2-40B4-BE49-F238E27FC236}">
              <a16:creationId xmlns:a16="http://schemas.microsoft.com/office/drawing/2014/main" id="{52CFB78E-D9B9-4F97-8446-F15BC5DE9598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1625"/>
    <xdr:sp macro="" textlink="">
      <xdr:nvSpPr>
        <xdr:cNvPr id="19787" name="AutoShape 3">
          <a:extLst>
            <a:ext uri="{FF2B5EF4-FFF2-40B4-BE49-F238E27FC236}">
              <a16:creationId xmlns:a16="http://schemas.microsoft.com/office/drawing/2014/main" id="{7C6A5241-9ABD-46ED-A387-16DBDB249623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4800"/>
    <xdr:sp macro="" textlink="">
      <xdr:nvSpPr>
        <xdr:cNvPr id="19788" name="AutoShape 1">
          <a:extLst>
            <a:ext uri="{FF2B5EF4-FFF2-40B4-BE49-F238E27FC236}">
              <a16:creationId xmlns:a16="http://schemas.microsoft.com/office/drawing/2014/main" id="{8793BD43-615B-4617-8EC0-ECEB0F5FC45D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4800"/>
    <xdr:sp macro="" textlink="">
      <xdr:nvSpPr>
        <xdr:cNvPr id="19789" name="AutoShape 2">
          <a:extLst>
            <a:ext uri="{FF2B5EF4-FFF2-40B4-BE49-F238E27FC236}">
              <a16:creationId xmlns:a16="http://schemas.microsoft.com/office/drawing/2014/main" id="{00849A3B-8224-4B08-9B45-5D02F0A3C61A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548</xdr:row>
      <xdr:rowOff>0</xdr:rowOff>
    </xdr:from>
    <xdr:ext cx="304800" cy="304800"/>
    <xdr:sp macro="" textlink="">
      <xdr:nvSpPr>
        <xdr:cNvPr id="19790" name="AutoShape 3">
          <a:extLst>
            <a:ext uri="{FF2B5EF4-FFF2-40B4-BE49-F238E27FC236}">
              <a16:creationId xmlns:a16="http://schemas.microsoft.com/office/drawing/2014/main" id="{3D09F31B-35F4-4E16-B300-864366D04672}"/>
            </a:ext>
          </a:extLst>
        </xdr:cNvPr>
        <xdr:cNvSpPr>
          <a:spLocks noChangeAspect="1" noChangeArrowheads="1"/>
        </xdr:cNvSpPr>
      </xdr:nvSpPr>
      <xdr:spPr bwMode="auto">
        <a:xfrm>
          <a:off x="0" y="5532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1625"/>
    <xdr:sp macro="" textlink="">
      <xdr:nvSpPr>
        <xdr:cNvPr id="19791" name="AutoShape 1">
          <a:extLst>
            <a:ext uri="{FF2B5EF4-FFF2-40B4-BE49-F238E27FC236}">
              <a16:creationId xmlns:a16="http://schemas.microsoft.com/office/drawing/2014/main" id="{F7B5EFC3-95B8-44E0-A3B2-35BB76729C27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1625"/>
    <xdr:sp macro="" textlink="">
      <xdr:nvSpPr>
        <xdr:cNvPr id="19792" name="AutoShape 2">
          <a:extLst>
            <a:ext uri="{FF2B5EF4-FFF2-40B4-BE49-F238E27FC236}">
              <a16:creationId xmlns:a16="http://schemas.microsoft.com/office/drawing/2014/main" id="{D9DFB9F4-30B2-4C83-B9A4-CE017358132A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1625"/>
    <xdr:sp macro="" textlink="">
      <xdr:nvSpPr>
        <xdr:cNvPr id="19793" name="AutoShape 3">
          <a:extLst>
            <a:ext uri="{FF2B5EF4-FFF2-40B4-BE49-F238E27FC236}">
              <a16:creationId xmlns:a16="http://schemas.microsoft.com/office/drawing/2014/main" id="{ABCB6280-A06B-45B8-9A25-41B71E5224B8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4800"/>
    <xdr:sp macro="" textlink="">
      <xdr:nvSpPr>
        <xdr:cNvPr id="19794" name="AutoShape 1">
          <a:extLst>
            <a:ext uri="{FF2B5EF4-FFF2-40B4-BE49-F238E27FC236}">
              <a16:creationId xmlns:a16="http://schemas.microsoft.com/office/drawing/2014/main" id="{3C9280DA-57F3-4B7E-99BE-99F7C7E1D902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4800"/>
    <xdr:sp macro="" textlink="">
      <xdr:nvSpPr>
        <xdr:cNvPr id="19795" name="AutoShape 2">
          <a:extLst>
            <a:ext uri="{FF2B5EF4-FFF2-40B4-BE49-F238E27FC236}">
              <a16:creationId xmlns:a16="http://schemas.microsoft.com/office/drawing/2014/main" id="{7F558303-4A24-445E-B516-90A436B43835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549</xdr:row>
      <xdr:rowOff>0</xdr:rowOff>
    </xdr:from>
    <xdr:ext cx="304800" cy="304800"/>
    <xdr:sp macro="" textlink="">
      <xdr:nvSpPr>
        <xdr:cNvPr id="19796" name="AutoShape 3">
          <a:extLst>
            <a:ext uri="{FF2B5EF4-FFF2-40B4-BE49-F238E27FC236}">
              <a16:creationId xmlns:a16="http://schemas.microsoft.com/office/drawing/2014/main" id="{47FB58DC-F6C8-4FBA-A6A0-17980A6718A5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1625"/>
    <xdr:sp macro="" textlink="">
      <xdr:nvSpPr>
        <xdr:cNvPr id="19797" name="AutoShape 1">
          <a:extLst>
            <a:ext uri="{FF2B5EF4-FFF2-40B4-BE49-F238E27FC236}">
              <a16:creationId xmlns:a16="http://schemas.microsoft.com/office/drawing/2014/main" id="{46ABC26C-1F1D-45DA-9BE9-3B699214E642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1625"/>
    <xdr:sp macro="" textlink="">
      <xdr:nvSpPr>
        <xdr:cNvPr id="19798" name="AutoShape 2">
          <a:extLst>
            <a:ext uri="{FF2B5EF4-FFF2-40B4-BE49-F238E27FC236}">
              <a16:creationId xmlns:a16="http://schemas.microsoft.com/office/drawing/2014/main" id="{861FBFC9-0FC6-42F0-8519-EA5EAEB17EE7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1625"/>
    <xdr:sp macro="" textlink="">
      <xdr:nvSpPr>
        <xdr:cNvPr id="19799" name="AutoShape 3">
          <a:extLst>
            <a:ext uri="{FF2B5EF4-FFF2-40B4-BE49-F238E27FC236}">
              <a16:creationId xmlns:a16="http://schemas.microsoft.com/office/drawing/2014/main" id="{EA9105D7-53C1-4941-BD7D-04D3EAC96019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4800"/>
    <xdr:sp macro="" textlink="">
      <xdr:nvSpPr>
        <xdr:cNvPr id="19800" name="AutoShape 1">
          <a:extLst>
            <a:ext uri="{FF2B5EF4-FFF2-40B4-BE49-F238E27FC236}">
              <a16:creationId xmlns:a16="http://schemas.microsoft.com/office/drawing/2014/main" id="{041614AF-8A3F-48BA-97D4-5F3BCA8A7D15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4800"/>
    <xdr:sp macro="" textlink="">
      <xdr:nvSpPr>
        <xdr:cNvPr id="19801" name="AutoShape 2">
          <a:extLst>
            <a:ext uri="{FF2B5EF4-FFF2-40B4-BE49-F238E27FC236}">
              <a16:creationId xmlns:a16="http://schemas.microsoft.com/office/drawing/2014/main" id="{9A5D55B7-A2D6-43B3-B9E7-DCD7D1C18EDD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550</xdr:row>
      <xdr:rowOff>0</xdr:rowOff>
    </xdr:from>
    <xdr:ext cx="304800" cy="304800"/>
    <xdr:sp macro="" textlink="">
      <xdr:nvSpPr>
        <xdr:cNvPr id="19802" name="AutoShape 3">
          <a:extLst>
            <a:ext uri="{FF2B5EF4-FFF2-40B4-BE49-F238E27FC236}">
              <a16:creationId xmlns:a16="http://schemas.microsoft.com/office/drawing/2014/main" id="{933FB99E-B102-495D-9D01-37C19D3862B1}"/>
            </a:ext>
          </a:extLst>
        </xdr:cNvPr>
        <xdr:cNvSpPr>
          <a:spLocks noChangeAspect="1" noChangeArrowheads="1"/>
        </xdr:cNvSpPr>
      </xdr:nvSpPr>
      <xdr:spPr bwMode="auto">
        <a:xfrm>
          <a:off x="0" y="5553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1625"/>
    <xdr:sp macro="" textlink="">
      <xdr:nvSpPr>
        <xdr:cNvPr id="19803" name="AutoShape 1">
          <a:extLst>
            <a:ext uri="{FF2B5EF4-FFF2-40B4-BE49-F238E27FC236}">
              <a16:creationId xmlns:a16="http://schemas.microsoft.com/office/drawing/2014/main" id="{CC60D201-9ED1-43DC-8650-27E04EA1ED13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1625"/>
    <xdr:sp macro="" textlink="">
      <xdr:nvSpPr>
        <xdr:cNvPr id="19804" name="AutoShape 2">
          <a:extLst>
            <a:ext uri="{FF2B5EF4-FFF2-40B4-BE49-F238E27FC236}">
              <a16:creationId xmlns:a16="http://schemas.microsoft.com/office/drawing/2014/main" id="{E872D556-7327-4A4C-9595-DCF3C2A3BE83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1625"/>
    <xdr:sp macro="" textlink="">
      <xdr:nvSpPr>
        <xdr:cNvPr id="19805" name="AutoShape 3">
          <a:extLst>
            <a:ext uri="{FF2B5EF4-FFF2-40B4-BE49-F238E27FC236}">
              <a16:creationId xmlns:a16="http://schemas.microsoft.com/office/drawing/2014/main" id="{76E85D7B-DBBF-4255-8351-1BC6B513D55E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806" name="AutoShape 1">
          <a:extLst>
            <a:ext uri="{FF2B5EF4-FFF2-40B4-BE49-F238E27FC236}">
              <a16:creationId xmlns:a16="http://schemas.microsoft.com/office/drawing/2014/main" id="{8F9023F8-A4D6-49C4-BAD9-E26C5459D964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807" name="AutoShape 2">
          <a:extLst>
            <a:ext uri="{FF2B5EF4-FFF2-40B4-BE49-F238E27FC236}">
              <a16:creationId xmlns:a16="http://schemas.microsoft.com/office/drawing/2014/main" id="{C5D2B8FE-4154-4802-ADC0-5529CD60023C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559</xdr:row>
      <xdr:rowOff>0</xdr:rowOff>
    </xdr:from>
    <xdr:ext cx="304800" cy="304800"/>
    <xdr:sp macro="" textlink="">
      <xdr:nvSpPr>
        <xdr:cNvPr id="19808" name="AutoShape 3">
          <a:extLst>
            <a:ext uri="{FF2B5EF4-FFF2-40B4-BE49-F238E27FC236}">
              <a16:creationId xmlns:a16="http://schemas.microsoft.com/office/drawing/2014/main" id="{5D44DFAE-4C22-4005-AA5C-EEAF306DC3CD}"/>
            </a:ext>
          </a:extLst>
        </xdr:cNvPr>
        <xdr:cNvSpPr>
          <a:spLocks noChangeAspect="1" noChangeArrowheads="1"/>
        </xdr:cNvSpPr>
      </xdr:nvSpPr>
      <xdr:spPr bwMode="auto">
        <a:xfrm>
          <a:off x="0" y="5647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09" name="AutoShape 1">
          <a:extLst>
            <a:ext uri="{FF2B5EF4-FFF2-40B4-BE49-F238E27FC236}">
              <a16:creationId xmlns:a16="http://schemas.microsoft.com/office/drawing/2014/main" id="{1D9DAE25-D667-4FB3-B4A2-A2047F864E5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10" name="AutoShape 2">
          <a:extLst>
            <a:ext uri="{FF2B5EF4-FFF2-40B4-BE49-F238E27FC236}">
              <a16:creationId xmlns:a16="http://schemas.microsoft.com/office/drawing/2014/main" id="{98939CC0-A8E0-4871-810F-C506515ACD0B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11" name="AutoShape 3">
          <a:extLst>
            <a:ext uri="{FF2B5EF4-FFF2-40B4-BE49-F238E27FC236}">
              <a16:creationId xmlns:a16="http://schemas.microsoft.com/office/drawing/2014/main" id="{7CDDB8EF-E89D-42C4-A749-CA4D6664853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563</xdr:row>
      <xdr:rowOff>0</xdr:rowOff>
    </xdr:from>
    <xdr:ext cx="304800" cy="304800"/>
    <xdr:sp macro="" textlink="">
      <xdr:nvSpPr>
        <xdr:cNvPr id="19812" name="AutoShape 5">
          <a:extLst>
            <a:ext uri="{FF2B5EF4-FFF2-40B4-BE49-F238E27FC236}">
              <a16:creationId xmlns:a16="http://schemas.microsoft.com/office/drawing/2014/main" id="{D5C48C94-EACB-4C35-A068-F585A75A3FE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13" name="AutoShape 1">
          <a:extLst>
            <a:ext uri="{FF2B5EF4-FFF2-40B4-BE49-F238E27FC236}">
              <a16:creationId xmlns:a16="http://schemas.microsoft.com/office/drawing/2014/main" id="{873808F1-95FD-45A9-B657-44B7BF64E5A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14" name="AutoShape 2">
          <a:extLst>
            <a:ext uri="{FF2B5EF4-FFF2-40B4-BE49-F238E27FC236}">
              <a16:creationId xmlns:a16="http://schemas.microsoft.com/office/drawing/2014/main" id="{876EFE7F-B63D-4A54-A1B8-AB8B2C9A624E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15" name="AutoShape 3">
          <a:extLst>
            <a:ext uri="{FF2B5EF4-FFF2-40B4-BE49-F238E27FC236}">
              <a16:creationId xmlns:a16="http://schemas.microsoft.com/office/drawing/2014/main" id="{D80551A3-BB55-42BF-BF9E-2897E9273BC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16" name="AutoShape 1">
          <a:extLst>
            <a:ext uri="{FF2B5EF4-FFF2-40B4-BE49-F238E27FC236}">
              <a16:creationId xmlns:a16="http://schemas.microsoft.com/office/drawing/2014/main" id="{33278BA5-6DCF-4295-87F8-46C723DC06D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17" name="AutoShape 2">
          <a:extLst>
            <a:ext uri="{FF2B5EF4-FFF2-40B4-BE49-F238E27FC236}">
              <a16:creationId xmlns:a16="http://schemas.microsoft.com/office/drawing/2014/main" id="{E3507A18-1D49-4483-8FFE-33EF4CFC3B7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18" name="AutoShape 3">
          <a:extLst>
            <a:ext uri="{FF2B5EF4-FFF2-40B4-BE49-F238E27FC236}">
              <a16:creationId xmlns:a16="http://schemas.microsoft.com/office/drawing/2014/main" id="{96AF00E1-44A0-49EC-BBD7-75190B2C5BF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19" name="AutoShape 1">
          <a:extLst>
            <a:ext uri="{FF2B5EF4-FFF2-40B4-BE49-F238E27FC236}">
              <a16:creationId xmlns:a16="http://schemas.microsoft.com/office/drawing/2014/main" id="{3618E352-52EC-4787-A03D-01181F7934F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20" name="AutoShape 2">
          <a:extLst>
            <a:ext uri="{FF2B5EF4-FFF2-40B4-BE49-F238E27FC236}">
              <a16:creationId xmlns:a16="http://schemas.microsoft.com/office/drawing/2014/main" id="{DE4E82F1-9C1D-49E5-91FC-56FA33CA862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21" name="AutoShape 3">
          <a:extLst>
            <a:ext uri="{FF2B5EF4-FFF2-40B4-BE49-F238E27FC236}">
              <a16:creationId xmlns:a16="http://schemas.microsoft.com/office/drawing/2014/main" id="{68133994-12CF-431F-A552-65574EACE6B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563</xdr:row>
      <xdr:rowOff>0</xdr:rowOff>
    </xdr:from>
    <xdr:ext cx="304800" cy="304800"/>
    <xdr:sp macro="" textlink="">
      <xdr:nvSpPr>
        <xdr:cNvPr id="19822" name="AutoShape 5">
          <a:extLst>
            <a:ext uri="{FF2B5EF4-FFF2-40B4-BE49-F238E27FC236}">
              <a16:creationId xmlns:a16="http://schemas.microsoft.com/office/drawing/2014/main" id="{BD21836E-5762-4F3A-B323-535CA00150C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23" name="AutoShape 1">
          <a:extLst>
            <a:ext uri="{FF2B5EF4-FFF2-40B4-BE49-F238E27FC236}">
              <a16:creationId xmlns:a16="http://schemas.microsoft.com/office/drawing/2014/main" id="{D60D23B0-0FD2-4F8A-B3FF-5FA2CE7EDE4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24" name="AutoShape 2">
          <a:extLst>
            <a:ext uri="{FF2B5EF4-FFF2-40B4-BE49-F238E27FC236}">
              <a16:creationId xmlns:a16="http://schemas.microsoft.com/office/drawing/2014/main" id="{34C97659-5C96-4881-98E4-22F67A9AE71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25" name="AutoShape 3">
          <a:extLst>
            <a:ext uri="{FF2B5EF4-FFF2-40B4-BE49-F238E27FC236}">
              <a16:creationId xmlns:a16="http://schemas.microsoft.com/office/drawing/2014/main" id="{C72909B2-1932-4719-B7FE-D237C1494A4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26" name="AutoShape 1">
          <a:extLst>
            <a:ext uri="{FF2B5EF4-FFF2-40B4-BE49-F238E27FC236}">
              <a16:creationId xmlns:a16="http://schemas.microsoft.com/office/drawing/2014/main" id="{42FB8978-CDA7-4D07-A0B4-87DFB264ADB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27" name="AutoShape 2">
          <a:extLst>
            <a:ext uri="{FF2B5EF4-FFF2-40B4-BE49-F238E27FC236}">
              <a16:creationId xmlns:a16="http://schemas.microsoft.com/office/drawing/2014/main" id="{FE4A98AA-3888-41F5-9434-E9790BF37E4B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28" name="AutoShape 3">
          <a:extLst>
            <a:ext uri="{FF2B5EF4-FFF2-40B4-BE49-F238E27FC236}">
              <a16:creationId xmlns:a16="http://schemas.microsoft.com/office/drawing/2014/main" id="{BE67E955-7603-4148-9B72-C6E4669DC55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29" name="AutoShape 1">
          <a:extLst>
            <a:ext uri="{FF2B5EF4-FFF2-40B4-BE49-F238E27FC236}">
              <a16:creationId xmlns:a16="http://schemas.microsoft.com/office/drawing/2014/main" id="{8E181676-2235-45CA-9F75-872E8248F18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30" name="AutoShape 2">
          <a:extLst>
            <a:ext uri="{FF2B5EF4-FFF2-40B4-BE49-F238E27FC236}">
              <a16:creationId xmlns:a16="http://schemas.microsoft.com/office/drawing/2014/main" id="{74A6749A-88F4-42DB-91F6-B3685A98040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31" name="AutoShape 3">
          <a:extLst>
            <a:ext uri="{FF2B5EF4-FFF2-40B4-BE49-F238E27FC236}">
              <a16:creationId xmlns:a16="http://schemas.microsoft.com/office/drawing/2014/main" id="{29DAF285-1C2B-42E6-BA69-B52FDF086677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32" name="AutoShape 1">
          <a:extLst>
            <a:ext uri="{FF2B5EF4-FFF2-40B4-BE49-F238E27FC236}">
              <a16:creationId xmlns:a16="http://schemas.microsoft.com/office/drawing/2014/main" id="{BF32E20C-620A-444D-BB35-614283CFFBF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33" name="AutoShape 2">
          <a:extLst>
            <a:ext uri="{FF2B5EF4-FFF2-40B4-BE49-F238E27FC236}">
              <a16:creationId xmlns:a16="http://schemas.microsoft.com/office/drawing/2014/main" id="{6C099AA8-400A-4B26-8FA8-95606168C0E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34" name="AutoShape 3">
          <a:extLst>
            <a:ext uri="{FF2B5EF4-FFF2-40B4-BE49-F238E27FC236}">
              <a16:creationId xmlns:a16="http://schemas.microsoft.com/office/drawing/2014/main" id="{7E558904-DB0D-4E47-AF63-AB3C9D94782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35" name="AutoShape 1">
          <a:extLst>
            <a:ext uri="{FF2B5EF4-FFF2-40B4-BE49-F238E27FC236}">
              <a16:creationId xmlns:a16="http://schemas.microsoft.com/office/drawing/2014/main" id="{0E82210D-83C6-4DE0-87F2-9858AABCB90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36" name="AutoShape 2">
          <a:extLst>
            <a:ext uri="{FF2B5EF4-FFF2-40B4-BE49-F238E27FC236}">
              <a16:creationId xmlns:a16="http://schemas.microsoft.com/office/drawing/2014/main" id="{4EC10BF9-FAEB-477E-9330-D8D76BB2C81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37" name="AutoShape 3">
          <a:extLst>
            <a:ext uri="{FF2B5EF4-FFF2-40B4-BE49-F238E27FC236}">
              <a16:creationId xmlns:a16="http://schemas.microsoft.com/office/drawing/2014/main" id="{4F9B3E1A-98B5-4297-9E6D-1187FD15F3B9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38" name="AutoShape 1">
          <a:extLst>
            <a:ext uri="{FF2B5EF4-FFF2-40B4-BE49-F238E27FC236}">
              <a16:creationId xmlns:a16="http://schemas.microsoft.com/office/drawing/2014/main" id="{5C17DCDC-B3DC-47FF-9FF6-F2A00736A3A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39" name="AutoShape 2">
          <a:extLst>
            <a:ext uri="{FF2B5EF4-FFF2-40B4-BE49-F238E27FC236}">
              <a16:creationId xmlns:a16="http://schemas.microsoft.com/office/drawing/2014/main" id="{B279835A-C19F-4478-9323-1BCE0429022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40" name="AutoShape 3">
          <a:extLst>
            <a:ext uri="{FF2B5EF4-FFF2-40B4-BE49-F238E27FC236}">
              <a16:creationId xmlns:a16="http://schemas.microsoft.com/office/drawing/2014/main" id="{9AE11CEF-5F96-4992-B8A5-EA0303D36E6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579</xdr:row>
      <xdr:rowOff>0</xdr:rowOff>
    </xdr:from>
    <xdr:ext cx="304800" cy="304800"/>
    <xdr:sp macro="" textlink="">
      <xdr:nvSpPr>
        <xdr:cNvPr id="19841" name="AutoShape 5">
          <a:extLst>
            <a:ext uri="{FF2B5EF4-FFF2-40B4-BE49-F238E27FC236}">
              <a16:creationId xmlns:a16="http://schemas.microsoft.com/office/drawing/2014/main" id="{0E38E5E0-F680-4ADD-A7AA-4C273A08F63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42" name="AutoShape 1">
          <a:extLst>
            <a:ext uri="{FF2B5EF4-FFF2-40B4-BE49-F238E27FC236}">
              <a16:creationId xmlns:a16="http://schemas.microsoft.com/office/drawing/2014/main" id="{0A1DA6C5-2CCB-4284-9EF0-EE567BDABE1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43" name="AutoShape 2">
          <a:extLst>
            <a:ext uri="{FF2B5EF4-FFF2-40B4-BE49-F238E27FC236}">
              <a16:creationId xmlns:a16="http://schemas.microsoft.com/office/drawing/2014/main" id="{1F83ED5C-30F9-411B-AFDF-041EDB3A3E7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44" name="AutoShape 3">
          <a:extLst>
            <a:ext uri="{FF2B5EF4-FFF2-40B4-BE49-F238E27FC236}">
              <a16:creationId xmlns:a16="http://schemas.microsoft.com/office/drawing/2014/main" id="{5B238997-BE56-4950-A0A7-D73930EEC4E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45" name="AutoShape 1">
          <a:extLst>
            <a:ext uri="{FF2B5EF4-FFF2-40B4-BE49-F238E27FC236}">
              <a16:creationId xmlns:a16="http://schemas.microsoft.com/office/drawing/2014/main" id="{0AF042ED-91C3-49B9-9F06-0233C071003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46" name="AutoShape 2">
          <a:extLst>
            <a:ext uri="{FF2B5EF4-FFF2-40B4-BE49-F238E27FC236}">
              <a16:creationId xmlns:a16="http://schemas.microsoft.com/office/drawing/2014/main" id="{120802C3-3B12-457A-BE51-4B7DC18DCE2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47" name="AutoShape 3">
          <a:extLst>
            <a:ext uri="{FF2B5EF4-FFF2-40B4-BE49-F238E27FC236}">
              <a16:creationId xmlns:a16="http://schemas.microsoft.com/office/drawing/2014/main" id="{9D1F9389-7A1C-4B63-8A73-BCC4BDC6C17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48" name="AutoShape 1">
          <a:extLst>
            <a:ext uri="{FF2B5EF4-FFF2-40B4-BE49-F238E27FC236}">
              <a16:creationId xmlns:a16="http://schemas.microsoft.com/office/drawing/2014/main" id="{DB231CCE-103E-4FEF-9E09-0BD989B0C66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49" name="AutoShape 2">
          <a:extLst>
            <a:ext uri="{FF2B5EF4-FFF2-40B4-BE49-F238E27FC236}">
              <a16:creationId xmlns:a16="http://schemas.microsoft.com/office/drawing/2014/main" id="{8F186679-7B1A-463C-A58B-43F2E17FF58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50" name="AutoShape 3">
          <a:extLst>
            <a:ext uri="{FF2B5EF4-FFF2-40B4-BE49-F238E27FC236}">
              <a16:creationId xmlns:a16="http://schemas.microsoft.com/office/drawing/2014/main" id="{6688EF63-F5C1-4C0E-BA7D-AD243B3FB471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563</xdr:row>
      <xdr:rowOff>0</xdr:rowOff>
    </xdr:from>
    <xdr:ext cx="304800" cy="304800"/>
    <xdr:sp macro="" textlink="">
      <xdr:nvSpPr>
        <xdr:cNvPr id="19851" name="AutoShape 5">
          <a:extLst>
            <a:ext uri="{FF2B5EF4-FFF2-40B4-BE49-F238E27FC236}">
              <a16:creationId xmlns:a16="http://schemas.microsoft.com/office/drawing/2014/main" id="{62A2E9E4-A4E1-4F8C-A449-8147E1F6429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52" name="AutoShape 1">
          <a:extLst>
            <a:ext uri="{FF2B5EF4-FFF2-40B4-BE49-F238E27FC236}">
              <a16:creationId xmlns:a16="http://schemas.microsoft.com/office/drawing/2014/main" id="{6C626B89-8D74-4DCC-BCF1-C4C08AD3F5C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53" name="AutoShape 2">
          <a:extLst>
            <a:ext uri="{FF2B5EF4-FFF2-40B4-BE49-F238E27FC236}">
              <a16:creationId xmlns:a16="http://schemas.microsoft.com/office/drawing/2014/main" id="{899A3004-B941-4154-B6FE-4ACA86AAD03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54" name="AutoShape 3">
          <a:extLst>
            <a:ext uri="{FF2B5EF4-FFF2-40B4-BE49-F238E27FC236}">
              <a16:creationId xmlns:a16="http://schemas.microsoft.com/office/drawing/2014/main" id="{4537CC55-515F-40C5-B60C-C20532EF748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55" name="AutoShape 1">
          <a:extLst>
            <a:ext uri="{FF2B5EF4-FFF2-40B4-BE49-F238E27FC236}">
              <a16:creationId xmlns:a16="http://schemas.microsoft.com/office/drawing/2014/main" id="{2061C166-E765-475A-B133-0F38F4FB56B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56" name="AutoShape 2">
          <a:extLst>
            <a:ext uri="{FF2B5EF4-FFF2-40B4-BE49-F238E27FC236}">
              <a16:creationId xmlns:a16="http://schemas.microsoft.com/office/drawing/2014/main" id="{84C9C001-D30E-4D41-A3AA-7E5CE74DAF2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57" name="AutoShape 3">
          <a:extLst>
            <a:ext uri="{FF2B5EF4-FFF2-40B4-BE49-F238E27FC236}">
              <a16:creationId xmlns:a16="http://schemas.microsoft.com/office/drawing/2014/main" id="{E3D657B6-3AD1-4197-867D-6E6FDCB914A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58" name="AutoShape 1">
          <a:extLst>
            <a:ext uri="{FF2B5EF4-FFF2-40B4-BE49-F238E27FC236}">
              <a16:creationId xmlns:a16="http://schemas.microsoft.com/office/drawing/2014/main" id="{AD624AA8-4670-4712-BDBE-26B0DE840B0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59" name="AutoShape 2">
          <a:extLst>
            <a:ext uri="{FF2B5EF4-FFF2-40B4-BE49-F238E27FC236}">
              <a16:creationId xmlns:a16="http://schemas.microsoft.com/office/drawing/2014/main" id="{1663F8DD-3EEA-46CA-BAF1-9089C3C21B6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60" name="AutoShape 3">
          <a:extLst>
            <a:ext uri="{FF2B5EF4-FFF2-40B4-BE49-F238E27FC236}">
              <a16:creationId xmlns:a16="http://schemas.microsoft.com/office/drawing/2014/main" id="{F29E4B82-14AE-4636-A9E5-45852B17DAE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1" name="AutoShape 1">
          <a:extLst>
            <a:ext uri="{FF2B5EF4-FFF2-40B4-BE49-F238E27FC236}">
              <a16:creationId xmlns:a16="http://schemas.microsoft.com/office/drawing/2014/main" id="{91564E76-6562-4D2E-908E-DDCD80F771A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2" name="AutoShape 2">
          <a:extLst>
            <a:ext uri="{FF2B5EF4-FFF2-40B4-BE49-F238E27FC236}">
              <a16:creationId xmlns:a16="http://schemas.microsoft.com/office/drawing/2014/main" id="{16839368-04BE-4424-A55F-19CEC5BC2E5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3" name="AutoShape 3">
          <a:extLst>
            <a:ext uri="{FF2B5EF4-FFF2-40B4-BE49-F238E27FC236}">
              <a16:creationId xmlns:a16="http://schemas.microsoft.com/office/drawing/2014/main" id="{54051D15-8D3B-4A53-9C1A-3103A5CE769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64" name="AutoShape 1">
          <a:extLst>
            <a:ext uri="{FF2B5EF4-FFF2-40B4-BE49-F238E27FC236}">
              <a16:creationId xmlns:a16="http://schemas.microsoft.com/office/drawing/2014/main" id="{3FC2168A-A6FC-4995-B116-4A508850057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65" name="AutoShape 2">
          <a:extLst>
            <a:ext uri="{FF2B5EF4-FFF2-40B4-BE49-F238E27FC236}">
              <a16:creationId xmlns:a16="http://schemas.microsoft.com/office/drawing/2014/main" id="{E8E178A5-0052-46F5-8E8F-782EDF1F0B5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66" name="AutoShape 3">
          <a:extLst>
            <a:ext uri="{FF2B5EF4-FFF2-40B4-BE49-F238E27FC236}">
              <a16:creationId xmlns:a16="http://schemas.microsoft.com/office/drawing/2014/main" id="{F5B8BC7E-A994-4B53-A826-D2CED3CFDA6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7" name="AutoShape 1">
          <a:extLst>
            <a:ext uri="{FF2B5EF4-FFF2-40B4-BE49-F238E27FC236}">
              <a16:creationId xmlns:a16="http://schemas.microsoft.com/office/drawing/2014/main" id="{3EB8BD04-5AF3-46F6-B532-9D1DE07D4418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8" name="AutoShape 2">
          <a:extLst>
            <a:ext uri="{FF2B5EF4-FFF2-40B4-BE49-F238E27FC236}">
              <a16:creationId xmlns:a16="http://schemas.microsoft.com/office/drawing/2014/main" id="{1E6D1F00-0253-4483-885F-8FEE6B0FBFF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69" name="AutoShape 3">
          <a:extLst>
            <a:ext uri="{FF2B5EF4-FFF2-40B4-BE49-F238E27FC236}">
              <a16:creationId xmlns:a16="http://schemas.microsoft.com/office/drawing/2014/main" id="{364B493E-3B7B-4589-96E0-442714C8308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579</xdr:row>
      <xdr:rowOff>0</xdr:rowOff>
    </xdr:from>
    <xdr:ext cx="304800" cy="304800"/>
    <xdr:sp macro="" textlink="">
      <xdr:nvSpPr>
        <xdr:cNvPr id="19870" name="AutoShape 5">
          <a:extLst>
            <a:ext uri="{FF2B5EF4-FFF2-40B4-BE49-F238E27FC236}">
              <a16:creationId xmlns:a16="http://schemas.microsoft.com/office/drawing/2014/main" id="{C50517C6-975E-4AA0-89E4-6B8F2E6C0DD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71" name="AutoShape 1">
          <a:extLst>
            <a:ext uri="{FF2B5EF4-FFF2-40B4-BE49-F238E27FC236}">
              <a16:creationId xmlns:a16="http://schemas.microsoft.com/office/drawing/2014/main" id="{14B2F9F1-18A8-4486-9E41-7DF01381200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72" name="AutoShape 2">
          <a:extLst>
            <a:ext uri="{FF2B5EF4-FFF2-40B4-BE49-F238E27FC236}">
              <a16:creationId xmlns:a16="http://schemas.microsoft.com/office/drawing/2014/main" id="{22540FE2-B336-40A4-9795-AF23AA3F81B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73" name="AutoShape 3">
          <a:extLst>
            <a:ext uri="{FF2B5EF4-FFF2-40B4-BE49-F238E27FC236}">
              <a16:creationId xmlns:a16="http://schemas.microsoft.com/office/drawing/2014/main" id="{ACA7E36E-27F8-432B-A0D8-DB6B91D82AF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74" name="AutoShape 1">
          <a:extLst>
            <a:ext uri="{FF2B5EF4-FFF2-40B4-BE49-F238E27FC236}">
              <a16:creationId xmlns:a16="http://schemas.microsoft.com/office/drawing/2014/main" id="{02900770-49BF-4D97-991D-BA597B9A4F3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75" name="AutoShape 2">
          <a:extLst>
            <a:ext uri="{FF2B5EF4-FFF2-40B4-BE49-F238E27FC236}">
              <a16:creationId xmlns:a16="http://schemas.microsoft.com/office/drawing/2014/main" id="{B1640A19-A2E8-4AA0-8D2A-6167CBA0B2E4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76" name="AutoShape 3">
          <a:extLst>
            <a:ext uri="{FF2B5EF4-FFF2-40B4-BE49-F238E27FC236}">
              <a16:creationId xmlns:a16="http://schemas.microsoft.com/office/drawing/2014/main" id="{EF01A017-2E53-4689-A908-E4EFE4CB306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77" name="AutoShape 1">
          <a:extLst>
            <a:ext uri="{FF2B5EF4-FFF2-40B4-BE49-F238E27FC236}">
              <a16:creationId xmlns:a16="http://schemas.microsoft.com/office/drawing/2014/main" id="{F58FC948-3498-4583-A0C0-42C68896245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78" name="AutoShape 2">
          <a:extLst>
            <a:ext uri="{FF2B5EF4-FFF2-40B4-BE49-F238E27FC236}">
              <a16:creationId xmlns:a16="http://schemas.microsoft.com/office/drawing/2014/main" id="{1522DD87-1491-4A93-87F2-A4BDE83F916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79" name="AutoShape 3">
          <a:extLst>
            <a:ext uri="{FF2B5EF4-FFF2-40B4-BE49-F238E27FC236}">
              <a16:creationId xmlns:a16="http://schemas.microsoft.com/office/drawing/2014/main" id="{57092FCE-13A5-435F-ACAA-9B60C6826F6B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0" name="AutoShape 1">
          <a:extLst>
            <a:ext uri="{FF2B5EF4-FFF2-40B4-BE49-F238E27FC236}">
              <a16:creationId xmlns:a16="http://schemas.microsoft.com/office/drawing/2014/main" id="{63E77BBE-99EF-4A50-BDF7-BC7D5E2CBCA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1" name="AutoShape 2">
          <a:extLst>
            <a:ext uri="{FF2B5EF4-FFF2-40B4-BE49-F238E27FC236}">
              <a16:creationId xmlns:a16="http://schemas.microsoft.com/office/drawing/2014/main" id="{B3755796-E7C1-40E6-806A-2688A7D5026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2" name="AutoShape 3">
          <a:extLst>
            <a:ext uri="{FF2B5EF4-FFF2-40B4-BE49-F238E27FC236}">
              <a16:creationId xmlns:a16="http://schemas.microsoft.com/office/drawing/2014/main" id="{8FF33F1B-7D7C-40C5-919B-9C1E50D9E44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83" name="AutoShape 1">
          <a:extLst>
            <a:ext uri="{FF2B5EF4-FFF2-40B4-BE49-F238E27FC236}">
              <a16:creationId xmlns:a16="http://schemas.microsoft.com/office/drawing/2014/main" id="{DBA969CB-F228-4893-84CA-ECDC48D0322B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84" name="AutoShape 2">
          <a:extLst>
            <a:ext uri="{FF2B5EF4-FFF2-40B4-BE49-F238E27FC236}">
              <a16:creationId xmlns:a16="http://schemas.microsoft.com/office/drawing/2014/main" id="{88DF94C3-887E-4956-AF5C-8960F8A54EC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85" name="AutoShape 3">
          <a:extLst>
            <a:ext uri="{FF2B5EF4-FFF2-40B4-BE49-F238E27FC236}">
              <a16:creationId xmlns:a16="http://schemas.microsoft.com/office/drawing/2014/main" id="{3ECBBF41-1E0F-41F9-939F-C16C85A8337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6" name="AutoShape 1">
          <a:extLst>
            <a:ext uri="{FF2B5EF4-FFF2-40B4-BE49-F238E27FC236}">
              <a16:creationId xmlns:a16="http://schemas.microsoft.com/office/drawing/2014/main" id="{BB74E26B-A1A9-4886-95B7-B5FE8DB86B48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7" name="AutoShape 2">
          <a:extLst>
            <a:ext uri="{FF2B5EF4-FFF2-40B4-BE49-F238E27FC236}">
              <a16:creationId xmlns:a16="http://schemas.microsoft.com/office/drawing/2014/main" id="{3496B30B-5B6A-4B85-B337-0BE18185418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88" name="AutoShape 3">
          <a:extLst>
            <a:ext uri="{FF2B5EF4-FFF2-40B4-BE49-F238E27FC236}">
              <a16:creationId xmlns:a16="http://schemas.microsoft.com/office/drawing/2014/main" id="{8CE8BCE7-DA3B-436B-B047-FAF7917EA8E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579</xdr:row>
      <xdr:rowOff>0</xdr:rowOff>
    </xdr:from>
    <xdr:ext cx="304800" cy="304800"/>
    <xdr:sp macro="" textlink="">
      <xdr:nvSpPr>
        <xdr:cNvPr id="19889" name="AutoShape 5">
          <a:extLst>
            <a:ext uri="{FF2B5EF4-FFF2-40B4-BE49-F238E27FC236}">
              <a16:creationId xmlns:a16="http://schemas.microsoft.com/office/drawing/2014/main" id="{267CF850-C35B-4B80-B9D4-CAAAB24D642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90" name="AutoShape 1">
          <a:extLst>
            <a:ext uri="{FF2B5EF4-FFF2-40B4-BE49-F238E27FC236}">
              <a16:creationId xmlns:a16="http://schemas.microsoft.com/office/drawing/2014/main" id="{A3D8039D-2A85-4C13-BF05-27C31D6B482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91" name="AutoShape 2">
          <a:extLst>
            <a:ext uri="{FF2B5EF4-FFF2-40B4-BE49-F238E27FC236}">
              <a16:creationId xmlns:a16="http://schemas.microsoft.com/office/drawing/2014/main" id="{8026C666-7DAA-44A5-860E-2583B6161C5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892" name="AutoShape 3">
          <a:extLst>
            <a:ext uri="{FF2B5EF4-FFF2-40B4-BE49-F238E27FC236}">
              <a16:creationId xmlns:a16="http://schemas.microsoft.com/office/drawing/2014/main" id="{3F8791DD-1F6C-495B-BA51-033A41D0921A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93" name="AutoShape 1">
          <a:extLst>
            <a:ext uri="{FF2B5EF4-FFF2-40B4-BE49-F238E27FC236}">
              <a16:creationId xmlns:a16="http://schemas.microsoft.com/office/drawing/2014/main" id="{7238EFEF-5DD5-4954-9489-5EBD5AAA3A1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94" name="AutoShape 2">
          <a:extLst>
            <a:ext uri="{FF2B5EF4-FFF2-40B4-BE49-F238E27FC236}">
              <a16:creationId xmlns:a16="http://schemas.microsoft.com/office/drawing/2014/main" id="{FA70DBE3-6525-44D1-8771-7228A84196D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95" name="AutoShape 3">
          <a:extLst>
            <a:ext uri="{FF2B5EF4-FFF2-40B4-BE49-F238E27FC236}">
              <a16:creationId xmlns:a16="http://schemas.microsoft.com/office/drawing/2014/main" id="{994D07AF-EF8D-4971-A99E-BC1ADF0355A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96" name="AutoShape 1">
          <a:extLst>
            <a:ext uri="{FF2B5EF4-FFF2-40B4-BE49-F238E27FC236}">
              <a16:creationId xmlns:a16="http://schemas.microsoft.com/office/drawing/2014/main" id="{8D13C09F-D5F9-4E7A-939A-230C5A70546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97" name="AutoShape 2">
          <a:extLst>
            <a:ext uri="{FF2B5EF4-FFF2-40B4-BE49-F238E27FC236}">
              <a16:creationId xmlns:a16="http://schemas.microsoft.com/office/drawing/2014/main" id="{9B031DEA-DDDD-4E05-B473-E0A93AEA8CB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898" name="AutoShape 3">
          <a:extLst>
            <a:ext uri="{FF2B5EF4-FFF2-40B4-BE49-F238E27FC236}">
              <a16:creationId xmlns:a16="http://schemas.microsoft.com/office/drawing/2014/main" id="{D29F2988-70A1-45FA-992D-076EC209C17B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899" name="AutoShape 1">
          <a:extLst>
            <a:ext uri="{FF2B5EF4-FFF2-40B4-BE49-F238E27FC236}">
              <a16:creationId xmlns:a16="http://schemas.microsoft.com/office/drawing/2014/main" id="{E8DBBA5A-A562-43D3-A033-4CFD5B30C89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00" name="AutoShape 2">
          <a:extLst>
            <a:ext uri="{FF2B5EF4-FFF2-40B4-BE49-F238E27FC236}">
              <a16:creationId xmlns:a16="http://schemas.microsoft.com/office/drawing/2014/main" id="{D6387349-940D-4113-A6B3-1C0E61EC194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01" name="AutoShape 3">
          <a:extLst>
            <a:ext uri="{FF2B5EF4-FFF2-40B4-BE49-F238E27FC236}">
              <a16:creationId xmlns:a16="http://schemas.microsoft.com/office/drawing/2014/main" id="{D333FD95-7534-4879-9184-8C889DAF597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02" name="AutoShape 1">
          <a:extLst>
            <a:ext uri="{FF2B5EF4-FFF2-40B4-BE49-F238E27FC236}">
              <a16:creationId xmlns:a16="http://schemas.microsoft.com/office/drawing/2014/main" id="{126576DB-08B7-4B8A-862D-1ECD31F6490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03" name="AutoShape 2">
          <a:extLst>
            <a:ext uri="{FF2B5EF4-FFF2-40B4-BE49-F238E27FC236}">
              <a16:creationId xmlns:a16="http://schemas.microsoft.com/office/drawing/2014/main" id="{054F05E5-84B3-464D-89B0-110E3BB5452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04" name="AutoShape 3">
          <a:extLst>
            <a:ext uri="{FF2B5EF4-FFF2-40B4-BE49-F238E27FC236}">
              <a16:creationId xmlns:a16="http://schemas.microsoft.com/office/drawing/2014/main" id="{D9F7568E-28E9-45B7-BFA1-0148F61208D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571</xdr:row>
      <xdr:rowOff>0</xdr:rowOff>
    </xdr:from>
    <xdr:ext cx="304800" cy="304800"/>
    <xdr:sp macro="" textlink="">
      <xdr:nvSpPr>
        <xdr:cNvPr id="19905" name="AutoShape 5">
          <a:extLst>
            <a:ext uri="{FF2B5EF4-FFF2-40B4-BE49-F238E27FC236}">
              <a16:creationId xmlns:a16="http://schemas.microsoft.com/office/drawing/2014/main" id="{6EC58C0C-9A15-44F0-9A48-AC29059BB06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06" name="AutoShape 1">
          <a:extLst>
            <a:ext uri="{FF2B5EF4-FFF2-40B4-BE49-F238E27FC236}">
              <a16:creationId xmlns:a16="http://schemas.microsoft.com/office/drawing/2014/main" id="{B7DF3FDF-D0E7-4C70-9EBD-B7B5D3EB149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07" name="AutoShape 2">
          <a:extLst>
            <a:ext uri="{FF2B5EF4-FFF2-40B4-BE49-F238E27FC236}">
              <a16:creationId xmlns:a16="http://schemas.microsoft.com/office/drawing/2014/main" id="{261465A2-1440-4BED-BE2E-AD2A202ABC63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08" name="AutoShape 3">
          <a:extLst>
            <a:ext uri="{FF2B5EF4-FFF2-40B4-BE49-F238E27FC236}">
              <a16:creationId xmlns:a16="http://schemas.microsoft.com/office/drawing/2014/main" id="{5874BE37-0716-4B44-AC0B-03A83DC2869B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09" name="AutoShape 1">
          <a:extLst>
            <a:ext uri="{FF2B5EF4-FFF2-40B4-BE49-F238E27FC236}">
              <a16:creationId xmlns:a16="http://schemas.microsoft.com/office/drawing/2014/main" id="{A25E7F82-5021-4179-83E6-30C18882983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10" name="AutoShape 2">
          <a:extLst>
            <a:ext uri="{FF2B5EF4-FFF2-40B4-BE49-F238E27FC236}">
              <a16:creationId xmlns:a16="http://schemas.microsoft.com/office/drawing/2014/main" id="{3C6D9933-10BD-4882-9163-828C21C9B69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11" name="AutoShape 3">
          <a:extLst>
            <a:ext uri="{FF2B5EF4-FFF2-40B4-BE49-F238E27FC236}">
              <a16:creationId xmlns:a16="http://schemas.microsoft.com/office/drawing/2014/main" id="{887920D8-5E33-468C-B2B8-3454DDAAB48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12" name="AutoShape 1">
          <a:extLst>
            <a:ext uri="{FF2B5EF4-FFF2-40B4-BE49-F238E27FC236}">
              <a16:creationId xmlns:a16="http://schemas.microsoft.com/office/drawing/2014/main" id="{8286DADE-B012-4D0E-9296-15DCC4B37F7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13" name="AutoShape 2">
          <a:extLst>
            <a:ext uri="{FF2B5EF4-FFF2-40B4-BE49-F238E27FC236}">
              <a16:creationId xmlns:a16="http://schemas.microsoft.com/office/drawing/2014/main" id="{1F79A6C7-F6C0-4D4F-AEA4-ADB2CBCDAC1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14" name="AutoShape 3">
          <a:extLst>
            <a:ext uri="{FF2B5EF4-FFF2-40B4-BE49-F238E27FC236}">
              <a16:creationId xmlns:a16="http://schemas.microsoft.com/office/drawing/2014/main" id="{5EEB6B41-BED0-4AF5-BCC0-0D98F30B7CE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15" name="AutoShape 1">
          <a:extLst>
            <a:ext uri="{FF2B5EF4-FFF2-40B4-BE49-F238E27FC236}">
              <a16:creationId xmlns:a16="http://schemas.microsoft.com/office/drawing/2014/main" id="{F37F88DB-4C18-4974-9E18-1CC974F3217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16" name="AutoShape 2">
          <a:extLst>
            <a:ext uri="{FF2B5EF4-FFF2-40B4-BE49-F238E27FC236}">
              <a16:creationId xmlns:a16="http://schemas.microsoft.com/office/drawing/2014/main" id="{14AFB9F9-30F1-4C8F-917B-42601293D27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17" name="AutoShape 3">
          <a:extLst>
            <a:ext uri="{FF2B5EF4-FFF2-40B4-BE49-F238E27FC236}">
              <a16:creationId xmlns:a16="http://schemas.microsoft.com/office/drawing/2014/main" id="{156EC764-6C22-4A25-9643-6ABA4B587AF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18" name="AutoShape 1">
          <a:extLst>
            <a:ext uri="{FF2B5EF4-FFF2-40B4-BE49-F238E27FC236}">
              <a16:creationId xmlns:a16="http://schemas.microsoft.com/office/drawing/2014/main" id="{1F8C4208-F152-4828-A594-96C15709350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19" name="AutoShape 2">
          <a:extLst>
            <a:ext uri="{FF2B5EF4-FFF2-40B4-BE49-F238E27FC236}">
              <a16:creationId xmlns:a16="http://schemas.microsoft.com/office/drawing/2014/main" id="{2922449D-DB30-423E-8BDC-E2C03F97EB0E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20" name="AutoShape 3">
          <a:extLst>
            <a:ext uri="{FF2B5EF4-FFF2-40B4-BE49-F238E27FC236}">
              <a16:creationId xmlns:a16="http://schemas.microsoft.com/office/drawing/2014/main" id="{335044F8-588E-47A5-A241-59419E06BAA8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1" name="AutoShape 1">
          <a:extLst>
            <a:ext uri="{FF2B5EF4-FFF2-40B4-BE49-F238E27FC236}">
              <a16:creationId xmlns:a16="http://schemas.microsoft.com/office/drawing/2014/main" id="{0A91AD52-8693-4F1B-8700-31C470CCD1F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2" name="AutoShape 2">
          <a:extLst>
            <a:ext uri="{FF2B5EF4-FFF2-40B4-BE49-F238E27FC236}">
              <a16:creationId xmlns:a16="http://schemas.microsoft.com/office/drawing/2014/main" id="{1DB99DDE-A15F-46FD-9383-55255C42C72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3" name="AutoShape 3">
          <a:extLst>
            <a:ext uri="{FF2B5EF4-FFF2-40B4-BE49-F238E27FC236}">
              <a16:creationId xmlns:a16="http://schemas.microsoft.com/office/drawing/2014/main" id="{0498246C-C05F-479C-960F-74333D5BC40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24" name="AutoShape 1">
          <a:extLst>
            <a:ext uri="{FF2B5EF4-FFF2-40B4-BE49-F238E27FC236}">
              <a16:creationId xmlns:a16="http://schemas.microsoft.com/office/drawing/2014/main" id="{135BA2AF-A9A7-4EB7-B208-2FE1CFC3217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25" name="AutoShape 2">
          <a:extLst>
            <a:ext uri="{FF2B5EF4-FFF2-40B4-BE49-F238E27FC236}">
              <a16:creationId xmlns:a16="http://schemas.microsoft.com/office/drawing/2014/main" id="{3439634E-1EF2-4DCB-BF45-F12F103553D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26" name="AutoShape 3">
          <a:extLst>
            <a:ext uri="{FF2B5EF4-FFF2-40B4-BE49-F238E27FC236}">
              <a16:creationId xmlns:a16="http://schemas.microsoft.com/office/drawing/2014/main" id="{1BA386C3-ECB1-4A13-9960-8B7E408FB10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7" name="AutoShape 1">
          <a:extLst>
            <a:ext uri="{FF2B5EF4-FFF2-40B4-BE49-F238E27FC236}">
              <a16:creationId xmlns:a16="http://schemas.microsoft.com/office/drawing/2014/main" id="{C24A44C2-041D-416F-B52D-7D71D97814B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8" name="AutoShape 2">
          <a:extLst>
            <a:ext uri="{FF2B5EF4-FFF2-40B4-BE49-F238E27FC236}">
              <a16:creationId xmlns:a16="http://schemas.microsoft.com/office/drawing/2014/main" id="{EC9D121B-5884-4847-A116-454BA75FA00A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29" name="AutoShape 3">
          <a:extLst>
            <a:ext uri="{FF2B5EF4-FFF2-40B4-BE49-F238E27FC236}">
              <a16:creationId xmlns:a16="http://schemas.microsoft.com/office/drawing/2014/main" id="{E9D933B6-73F1-49A0-AE7E-BBF4AC75785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30" name="AutoShape 1">
          <a:extLst>
            <a:ext uri="{FF2B5EF4-FFF2-40B4-BE49-F238E27FC236}">
              <a16:creationId xmlns:a16="http://schemas.microsoft.com/office/drawing/2014/main" id="{B3927E5D-4393-4DF5-95C3-862CEFC62FA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31" name="AutoShape 2">
          <a:extLst>
            <a:ext uri="{FF2B5EF4-FFF2-40B4-BE49-F238E27FC236}">
              <a16:creationId xmlns:a16="http://schemas.microsoft.com/office/drawing/2014/main" id="{19F6674A-A103-45CE-A274-EA4CD83F5C8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32" name="AutoShape 3">
          <a:extLst>
            <a:ext uri="{FF2B5EF4-FFF2-40B4-BE49-F238E27FC236}">
              <a16:creationId xmlns:a16="http://schemas.microsoft.com/office/drawing/2014/main" id="{FE454CF7-7DE1-4AA5-8824-3F28D88AC66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33" name="AutoShape 1">
          <a:extLst>
            <a:ext uri="{FF2B5EF4-FFF2-40B4-BE49-F238E27FC236}">
              <a16:creationId xmlns:a16="http://schemas.microsoft.com/office/drawing/2014/main" id="{5F858EE0-DBAC-4A7F-A099-E5D2CA66A13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34" name="AutoShape 2">
          <a:extLst>
            <a:ext uri="{FF2B5EF4-FFF2-40B4-BE49-F238E27FC236}">
              <a16:creationId xmlns:a16="http://schemas.microsoft.com/office/drawing/2014/main" id="{9E96294F-1743-432A-9415-6059EC41D08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35" name="AutoShape 3">
          <a:extLst>
            <a:ext uri="{FF2B5EF4-FFF2-40B4-BE49-F238E27FC236}">
              <a16:creationId xmlns:a16="http://schemas.microsoft.com/office/drawing/2014/main" id="{4196CBD5-09B6-4509-B175-115DE748FDF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36" name="AutoShape 1">
          <a:extLst>
            <a:ext uri="{FF2B5EF4-FFF2-40B4-BE49-F238E27FC236}">
              <a16:creationId xmlns:a16="http://schemas.microsoft.com/office/drawing/2014/main" id="{342E716D-4D84-4F01-9890-B340C766E99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37" name="AutoShape 2">
          <a:extLst>
            <a:ext uri="{FF2B5EF4-FFF2-40B4-BE49-F238E27FC236}">
              <a16:creationId xmlns:a16="http://schemas.microsoft.com/office/drawing/2014/main" id="{A0170A99-6499-42D2-8D75-2257E2B80D98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38" name="AutoShape 3">
          <a:extLst>
            <a:ext uri="{FF2B5EF4-FFF2-40B4-BE49-F238E27FC236}">
              <a16:creationId xmlns:a16="http://schemas.microsoft.com/office/drawing/2014/main" id="{CABA565B-1C1F-405A-8BAD-541404DBD07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39" name="AutoShape 1">
          <a:extLst>
            <a:ext uri="{FF2B5EF4-FFF2-40B4-BE49-F238E27FC236}">
              <a16:creationId xmlns:a16="http://schemas.microsoft.com/office/drawing/2014/main" id="{60160686-A0DF-44E4-99F1-19A0EFA8A85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40" name="AutoShape 2">
          <a:extLst>
            <a:ext uri="{FF2B5EF4-FFF2-40B4-BE49-F238E27FC236}">
              <a16:creationId xmlns:a16="http://schemas.microsoft.com/office/drawing/2014/main" id="{91BB64AE-30ED-4CBF-B2DD-FF7BC6372F9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41" name="AutoShape 3">
          <a:extLst>
            <a:ext uri="{FF2B5EF4-FFF2-40B4-BE49-F238E27FC236}">
              <a16:creationId xmlns:a16="http://schemas.microsoft.com/office/drawing/2014/main" id="{0ECF19E3-1ACF-4859-B9FF-3AFC2ABE9FF8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42" name="AutoShape 1">
          <a:extLst>
            <a:ext uri="{FF2B5EF4-FFF2-40B4-BE49-F238E27FC236}">
              <a16:creationId xmlns:a16="http://schemas.microsoft.com/office/drawing/2014/main" id="{CCBC26A4-ACFF-4BFD-B133-5A9B149D321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43" name="AutoShape 2">
          <a:extLst>
            <a:ext uri="{FF2B5EF4-FFF2-40B4-BE49-F238E27FC236}">
              <a16:creationId xmlns:a16="http://schemas.microsoft.com/office/drawing/2014/main" id="{1845126B-FC81-4ACF-919C-0DDE54F17C2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44" name="AutoShape 3">
          <a:extLst>
            <a:ext uri="{FF2B5EF4-FFF2-40B4-BE49-F238E27FC236}">
              <a16:creationId xmlns:a16="http://schemas.microsoft.com/office/drawing/2014/main" id="{943083FE-E247-4BD7-8A20-5A5DCF45553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45" name="AutoShape 1">
          <a:extLst>
            <a:ext uri="{FF2B5EF4-FFF2-40B4-BE49-F238E27FC236}">
              <a16:creationId xmlns:a16="http://schemas.microsoft.com/office/drawing/2014/main" id="{DE17CFB0-2202-4C6F-ACD2-C6D4821E827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46" name="AutoShape 2">
          <a:extLst>
            <a:ext uri="{FF2B5EF4-FFF2-40B4-BE49-F238E27FC236}">
              <a16:creationId xmlns:a16="http://schemas.microsoft.com/office/drawing/2014/main" id="{118A4A1A-E6D0-4DA1-82CB-D1C1E0E3556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47" name="AutoShape 3">
          <a:extLst>
            <a:ext uri="{FF2B5EF4-FFF2-40B4-BE49-F238E27FC236}">
              <a16:creationId xmlns:a16="http://schemas.microsoft.com/office/drawing/2014/main" id="{10B557D6-0D40-495D-AE14-E23B085B0F5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48" name="AutoShape 1">
          <a:extLst>
            <a:ext uri="{FF2B5EF4-FFF2-40B4-BE49-F238E27FC236}">
              <a16:creationId xmlns:a16="http://schemas.microsoft.com/office/drawing/2014/main" id="{C13AC9B6-E15A-4A76-A122-7904DDA64E0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49" name="AutoShape 2">
          <a:extLst>
            <a:ext uri="{FF2B5EF4-FFF2-40B4-BE49-F238E27FC236}">
              <a16:creationId xmlns:a16="http://schemas.microsoft.com/office/drawing/2014/main" id="{654BC28D-BC29-427E-B3D2-9D4C8537D06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50" name="AutoShape 3">
          <a:extLst>
            <a:ext uri="{FF2B5EF4-FFF2-40B4-BE49-F238E27FC236}">
              <a16:creationId xmlns:a16="http://schemas.microsoft.com/office/drawing/2014/main" id="{55D817D6-662E-4AAB-8670-C9A1851FCA1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51" name="AutoShape 1">
          <a:extLst>
            <a:ext uri="{FF2B5EF4-FFF2-40B4-BE49-F238E27FC236}">
              <a16:creationId xmlns:a16="http://schemas.microsoft.com/office/drawing/2014/main" id="{19850610-F40A-423B-B0EF-003037067EE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52" name="AutoShape 2">
          <a:extLst>
            <a:ext uri="{FF2B5EF4-FFF2-40B4-BE49-F238E27FC236}">
              <a16:creationId xmlns:a16="http://schemas.microsoft.com/office/drawing/2014/main" id="{BA6FC0DB-5845-4CD6-B4D2-494669C8F94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53" name="AutoShape 3">
          <a:extLst>
            <a:ext uri="{FF2B5EF4-FFF2-40B4-BE49-F238E27FC236}">
              <a16:creationId xmlns:a16="http://schemas.microsoft.com/office/drawing/2014/main" id="{CCC75D9A-1198-4A77-86F5-0AD9B68146D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571</xdr:row>
      <xdr:rowOff>0</xdr:rowOff>
    </xdr:from>
    <xdr:ext cx="304800" cy="304800"/>
    <xdr:sp macro="" textlink="">
      <xdr:nvSpPr>
        <xdr:cNvPr id="19954" name="AutoShape 5">
          <a:extLst>
            <a:ext uri="{FF2B5EF4-FFF2-40B4-BE49-F238E27FC236}">
              <a16:creationId xmlns:a16="http://schemas.microsoft.com/office/drawing/2014/main" id="{6AEC59E2-8F73-4625-A4DA-0762D0DA96A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55" name="AutoShape 1">
          <a:extLst>
            <a:ext uri="{FF2B5EF4-FFF2-40B4-BE49-F238E27FC236}">
              <a16:creationId xmlns:a16="http://schemas.microsoft.com/office/drawing/2014/main" id="{55415139-7A9A-40E0-B0A6-AF52BE33F3A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56" name="AutoShape 2">
          <a:extLst>
            <a:ext uri="{FF2B5EF4-FFF2-40B4-BE49-F238E27FC236}">
              <a16:creationId xmlns:a16="http://schemas.microsoft.com/office/drawing/2014/main" id="{9FC8FB69-7123-431F-977A-569828FC92DE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57" name="AutoShape 3">
          <a:extLst>
            <a:ext uri="{FF2B5EF4-FFF2-40B4-BE49-F238E27FC236}">
              <a16:creationId xmlns:a16="http://schemas.microsoft.com/office/drawing/2014/main" id="{80F1582B-3166-4FBD-8895-9B3F1B0E7193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58" name="AutoShape 1">
          <a:extLst>
            <a:ext uri="{FF2B5EF4-FFF2-40B4-BE49-F238E27FC236}">
              <a16:creationId xmlns:a16="http://schemas.microsoft.com/office/drawing/2014/main" id="{6B5481CF-866B-459F-AF69-613723ACD22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59" name="AutoShape 2">
          <a:extLst>
            <a:ext uri="{FF2B5EF4-FFF2-40B4-BE49-F238E27FC236}">
              <a16:creationId xmlns:a16="http://schemas.microsoft.com/office/drawing/2014/main" id="{3286064C-2C90-426C-9533-5DAE47DFECD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60" name="AutoShape 3">
          <a:extLst>
            <a:ext uri="{FF2B5EF4-FFF2-40B4-BE49-F238E27FC236}">
              <a16:creationId xmlns:a16="http://schemas.microsoft.com/office/drawing/2014/main" id="{F0D1F809-5F05-49CE-B066-490F4834659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61" name="AutoShape 1">
          <a:extLst>
            <a:ext uri="{FF2B5EF4-FFF2-40B4-BE49-F238E27FC236}">
              <a16:creationId xmlns:a16="http://schemas.microsoft.com/office/drawing/2014/main" id="{C12478FA-E013-4422-B838-E9450E6AD96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62" name="AutoShape 2">
          <a:extLst>
            <a:ext uri="{FF2B5EF4-FFF2-40B4-BE49-F238E27FC236}">
              <a16:creationId xmlns:a16="http://schemas.microsoft.com/office/drawing/2014/main" id="{E9CFC2CF-261A-47A0-B0F7-9AE272ADD90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63" name="AutoShape 3">
          <a:extLst>
            <a:ext uri="{FF2B5EF4-FFF2-40B4-BE49-F238E27FC236}">
              <a16:creationId xmlns:a16="http://schemas.microsoft.com/office/drawing/2014/main" id="{7E626960-202D-45F9-8638-BBEB5BEA353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4" name="AutoShape 1">
          <a:extLst>
            <a:ext uri="{FF2B5EF4-FFF2-40B4-BE49-F238E27FC236}">
              <a16:creationId xmlns:a16="http://schemas.microsoft.com/office/drawing/2014/main" id="{DC3A6EE4-176B-47A5-B6D6-E9F54F44741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5" name="AutoShape 2">
          <a:extLst>
            <a:ext uri="{FF2B5EF4-FFF2-40B4-BE49-F238E27FC236}">
              <a16:creationId xmlns:a16="http://schemas.microsoft.com/office/drawing/2014/main" id="{001D6FC2-ED29-4898-A672-BC137061EC6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6" name="AutoShape 3">
          <a:extLst>
            <a:ext uri="{FF2B5EF4-FFF2-40B4-BE49-F238E27FC236}">
              <a16:creationId xmlns:a16="http://schemas.microsoft.com/office/drawing/2014/main" id="{BF1015FD-FA98-402C-B160-7941D09EE613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7" name="AutoShape 1">
          <a:extLst>
            <a:ext uri="{FF2B5EF4-FFF2-40B4-BE49-F238E27FC236}">
              <a16:creationId xmlns:a16="http://schemas.microsoft.com/office/drawing/2014/main" id="{703E813D-D762-45DC-AB36-A2B52DD129D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8" name="AutoShape 2">
          <a:extLst>
            <a:ext uri="{FF2B5EF4-FFF2-40B4-BE49-F238E27FC236}">
              <a16:creationId xmlns:a16="http://schemas.microsoft.com/office/drawing/2014/main" id="{6EE06C3C-78D2-4A06-B612-937FE2C7F46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69" name="AutoShape 3">
          <a:extLst>
            <a:ext uri="{FF2B5EF4-FFF2-40B4-BE49-F238E27FC236}">
              <a16:creationId xmlns:a16="http://schemas.microsoft.com/office/drawing/2014/main" id="{4C6EC4E3-95B1-4BFB-901F-6DBB7351A01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0" name="AutoShape 1">
          <a:extLst>
            <a:ext uri="{FF2B5EF4-FFF2-40B4-BE49-F238E27FC236}">
              <a16:creationId xmlns:a16="http://schemas.microsoft.com/office/drawing/2014/main" id="{C2D42632-F98A-4A2B-9565-60AA9DE6DB7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1" name="AutoShape 2">
          <a:extLst>
            <a:ext uri="{FF2B5EF4-FFF2-40B4-BE49-F238E27FC236}">
              <a16:creationId xmlns:a16="http://schemas.microsoft.com/office/drawing/2014/main" id="{A0EA440B-32C2-4211-9D12-6256E989F6F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2" name="AutoShape 3">
          <a:extLst>
            <a:ext uri="{FF2B5EF4-FFF2-40B4-BE49-F238E27FC236}">
              <a16:creationId xmlns:a16="http://schemas.microsoft.com/office/drawing/2014/main" id="{3C13B3D8-DD8A-43DF-A484-8CCF86241EA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73" name="AutoShape 1">
          <a:extLst>
            <a:ext uri="{FF2B5EF4-FFF2-40B4-BE49-F238E27FC236}">
              <a16:creationId xmlns:a16="http://schemas.microsoft.com/office/drawing/2014/main" id="{B4652FC0-37FB-40D2-ADD0-271CA6DDEDD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74" name="AutoShape 2">
          <a:extLst>
            <a:ext uri="{FF2B5EF4-FFF2-40B4-BE49-F238E27FC236}">
              <a16:creationId xmlns:a16="http://schemas.microsoft.com/office/drawing/2014/main" id="{31A9FCCD-22DB-4B84-9811-5FD6A655F14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75" name="AutoShape 3">
          <a:extLst>
            <a:ext uri="{FF2B5EF4-FFF2-40B4-BE49-F238E27FC236}">
              <a16:creationId xmlns:a16="http://schemas.microsoft.com/office/drawing/2014/main" id="{4340DCD0-C500-4C6C-BB06-09363F75140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6" name="AutoShape 1">
          <a:extLst>
            <a:ext uri="{FF2B5EF4-FFF2-40B4-BE49-F238E27FC236}">
              <a16:creationId xmlns:a16="http://schemas.microsoft.com/office/drawing/2014/main" id="{ABA475A8-E053-44CB-9A31-954089BC0C7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7" name="AutoShape 2">
          <a:extLst>
            <a:ext uri="{FF2B5EF4-FFF2-40B4-BE49-F238E27FC236}">
              <a16:creationId xmlns:a16="http://schemas.microsoft.com/office/drawing/2014/main" id="{DFAA0289-FB07-46ED-B34D-1A20C972AC2A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78" name="AutoShape 3">
          <a:extLst>
            <a:ext uri="{FF2B5EF4-FFF2-40B4-BE49-F238E27FC236}">
              <a16:creationId xmlns:a16="http://schemas.microsoft.com/office/drawing/2014/main" id="{E5F9AEE3-C5B4-48AC-88E6-531389098D1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79" name="AutoShape 1">
          <a:extLst>
            <a:ext uri="{FF2B5EF4-FFF2-40B4-BE49-F238E27FC236}">
              <a16:creationId xmlns:a16="http://schemas.microsoft.com/office/drawing/2014/main" id="{64819669-0FF3-431D-89E3-6EA718B35FB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80" name="AutoShape 2">
          <a:extLst>
            <a:ext uri="{FF2B5EF4-FFF2-40B4-BE49-F238E27FC236}">
              <a16:creationId xmlns:a16="http://schemas.microsoft.com/office/drawing/2014/main" id="{2AACC45F-7744-489D-992C-CB24022AF9F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81" name="AutoShape 3">
          <a:extLst>
            <a:ext uri="{FF2B5EF4-FFF2-40B4-BE49-F238E27FC236}">
              <a16:creationId xmlns:a16="http://schemas.microsoft.com/office/drawing/2014/main" id="{E88C4F64-7E54-4B8D-94B4-5EA1B0719EC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82" name="AutoShape 1">
          <a:extLst>
            <a:ext uri="{FF2B5EF4-FFF2-40B4-BE49-F238E27FC236}">
              <a16:creationId xmlns:a16="http://schemas.microsoft.com/office/drawing/2014/main" id="{402B229F-D2BB-4E2A-9F50-F177AF8E849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83" name="AutoShape 2">
          <a:extLst>
            <a:ext uri="{FF2B5EF4-FFF2-40B4-BE49-F238E27FC236}">
              <a16:creationId xmlns:a16="http://schemas.microsoft.com/office/drawing/2014/main" id="{585CA025-B4A0-488B-9021-54F688C41BA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84" name="AutoShape 3">
          <a:extLst>
            <a:ext uri="{FF2B5EF4-FFF2-40B4-BE49-F238E27FC236}">
              <a16:creationId xmlns:a16="http://schemas.microsoft.com/office/drawing/2014/main" id="{E94EC5EA-4DD4-482B-BC34-8D237A0A681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85" name="AutoShape 1">
          <a:extLst>
            <a:ext uri="{FF2B5EF4-FFF2-40B4-BE49-F238E27FC236}">
              <a16:creationId xmlns:a16="http://schemas.microsoft.com/office/drawing/2014/main" id="{308713B3-3EEF-4A76-8A26-B290C1676AA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86" name="AutoShape 2">
          <a:extLst>
            <a:ext uri="{FF2B5EF4-FFF2-40B4-BE49-F238E27FC236}">
              <a16:creationId xmlns:a16="http://schemas.microsoft.com/office/drawing/2014/main" id="{11950C8C-9756-4D35-BB50-BDE49F9C9A2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19987" name="AutoShape 3">
          <a:extLst>
            <a:ext uri="{FF2B5EF4-FFF2-40B4-BE49-F238E27FC236}">
              <a16:creationId xmlns:a16="http://schemas.microsoft.com/office/drawing/2014/main" id="{BBEF1F08-5A12-4DD7-9230-462AC21EC271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88" name="AutoShape 1">
          <a:extLst>
            <a:ext uri="{FF2B5EF4-FFF2-40B4-BE49-F238E27FC236}">
              <a16:creationId xmlns:a16="http://schemas.microsoft.com/office/drawing/2014/main" id="{085D8499-C9BA-4190-8958-39B48A5024B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89" name="AutoShape 2">
          <a:extLst>
            <a:ext uri="{FF2B5EF4-FFF2-40B4-BE49-F238E27FC236}">
              <a16:creationId xmlns:a16="http://schemas.microsoft.com/office/drawing/2014/main" id="{C8C41AC2-C318-418F-BF8D-7FE686D3E2C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90" name="AutoShape 3">
          <a:extLst>
            <a:ext uri="{FF2B5EF4-FFF2-40B4-BE49-F238E27FC236}">
              <a16:creationId xmlns:a16="http://schemas.microsoft.com/office/drawing/2014/main" id="{5191DFA1-1283-4159-A67D-49EADE33E2E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1" name="AutoShape 1">
          <a:extLst>
            <a:ext uri="{FF2B5EF4-FFF2-40B4-BE49-F238E27FC236}">
              <a16:creationId xmlns:a16="http://schemas.microsoft.com/office/drawing/2014/main" id="{FAFCC806-E652-4182-BC70-E5E1D77044A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2" name="AutoShape 2">
          <a:extLst>
            <a:ext uri="{FF2B5EF4-FFF2-40B4-BE49-F238E27FC236}">
              <a16:creationId xmlns:a16="http://schemas.microsoft.com/office/drawing/2014/main" id="{CBE92F7F-8E47-4A8F-84FD-A7F7258F851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3" name="AutoShape 3">
          <a:extLst>
            <a:ext uri="{FF2B5EF4-FFF2-40B4-BE49-F238E27FC236}">
              <a16:creationId xmlns:a16="http://schemas.microsoft.com/office/drawing/2014/main" id="{7720C2CD-787A-429D-897C-6F40312F7818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94" name="AutoShape 1">
          <a:extLst>
            <a:ext uri="{FF2B5EF4-FFF2-40B4-BE49-F238E27FC236}">
              <a16:creationId xmlns:a16="http://schemas.microsoft.com/office/drawing/2014/main" id="{939B7354-58F9-4584-BC89-0D1EA092FCA9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95" name="AutoShape 2">
          <a:extLst>
            <a:ext uri="{FF2B5EF4-FFF2-40B4-BE49-F238E27FC236}">
              <a16:creationId xmlns:a16="http://schemas.microsoft.com/office/drawing/2014/main" id="{2942FD84-82AA-4CFD-BE97-6533E52878D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19996" name="AutoShape 3">
          <a:extLst>
            <a:ext uri="{FF2B5EF4-FFF2-40B4-BE49-F238E27FC236}">
              <a16:creationId xmlns:a16="http://schemas.microsoft.com/office/drawing/2014/main" id="{37785DA8-B51C-41DA-8A23-7F928CE8459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7" name="AutoShape 1">
          <a:extLst>
            <a:ext uri="{FF2B5EF4-FFF2-40B4-BE49-F238E27FC236}">
              <a16:creationId xmlns:a16="http://schemas.microsoft.com/office/drawing/2014/main" id="{6DB21833-D5C7-4BB1-A66E-D447CF757CA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8" name="AutoShape 2">
          <a:extLst>
            <a:ext uri="{FF2B5EF4-FFF2-40B4-BE49-F238E27FC236}">
              <a16:creationId xmlns:a16="http://schemas.microsoft.com/office/drawing/2014/main" id="{811B063C-1C4A-4694-ABB4-0540E7B54DF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19999" name="AutoShape 3">
          <a:extLst>
            <a:ext uri="{FF2B5EF4-FFF2-40B4-BE49-F238E27FC236}">
              <a16:creationId xmlns:a16="http://schemas.microsoft.com/office/drawing/2014/main" id="{16422838-8B70-447A-B97F-2859BF5A3CF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0" name="AutoShape 1">
          <a:extLst>
            <a:ext uri="{FF2B5EF4-FFF2-40B4-BE49-F238E27FC236}">
              <a16:creationId xmlns:a16="http://schemas.microsoft.com/office/drawing/2014/main" id="{4CBC5DAE-5FF7-48B6-9D93-3124E41FB6B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1" name="AutoShape 2">
          <a:extLst>
            <a:ext uri="{FF2B5EF4-FFF2-40B4-BE49-F238E27FC236}">
              <a16:creationId xmlns:a16="http://schemas.microsoft.com/office/drawing/2014/main" id="{E8DF2585-FBC6-444A-833F-2AC13CDA976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2" name="AutoShape 3">
          <a:extLst>
            <a:ext uri="{FF2B5EF4-FFF2-40B4-BE49-F238E27FC236}">
              <a16:creationId xmlns:a16="http://schemas.microsoft.com/office/drawing/2014/main" id="{317A9532-C7BE-4B28-83B7-A766E4777CE9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571</xdr:row>
      <xdr:rowOff>0</xdr:rowOff>
    </xdr:from>
    <xdr:ext cx="304800" cy="304800"/>
    <xdr:sp macro="" textlink="">
      <xdr:nvSpPr>
        <xdr:cNvPr id="20003" name="AutoShape 5">
          <a:extLst>
            <a:ext uri="{FF2B5EF4-FFF2-40B4-BE49-F238E27FC236}">
              <a16:creationId xmlns:a16="http://schemas.microsoft.com/office/drawing/2014/main" id="{9CA4AF9E-9CD3-403F-9401-5B6AE103BF8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04" name="AutoShape 1">
          <a:extLst>
            <a:ext uri="{FF2B5EF4-FFF2-40B4-BE49-F238E27FC236}">
              <a16:creationId xmlns:a16="http://schemas.microsoft.com/office/drawing/2014/main" id="{377F8860-B053-4F5F-8107-C0D95957C6A1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05" name="AutoShape 2">
          <a:extLst>
            <a:ext uri="{FF2B5EF4-FFF2-40B4-BE49-F238E27FC236}">
              <a16:creationId xmlns:a16="http://schemas.microsoft.com/office/drawing/2014/main" id="{5056686D-F1D7-430B-ABF8-1464D0EAA18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06" name="AutoShape 3">
          <a:extLst>
            <a:ext uri="{FF2B5EF4-FFF2-40B4-BE49-F238E27FC236}">
              <a16:creationId xmlns:a16="http://schemas.microsoft.com/office/drawing/2014/main" id="{41A1FF90-3F0C-4126-A70D-E2C8E50E5D2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7" name="AutoShape 1">
          <a:extLst>
            <a:ext uri="{FF2B5EF4-FFF2-40B4-BE49-F238E27FC236}">
              <a16:creationId xmlns:a16="http://schemas.microsoft.com/office/drawing/2014/main" id="{8AE48E7E-763E-466F-9707-551AA0147B5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8" name="AutoShape 2">
          <a:extLst>
            <a:ext uri="{FF2B5EF4-FFF2-40B4-BE49-F238E27FC236}">
              <a16:creationId xmlns:a16="http://schemas.microsoft.com/office/drawing/2014/main" id="{44481084-4B5B-4396-85BA-2CCD921E2BA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09" name="AutoShape 3">
          <a:extLst>
            <a:ext uri="{FF2B5EF4-FFF2-40B4-BE49-F238E27FC236}">
              <a16:creationId xmlns:a16="http://schemas.microsoft.com/office/drawing/2014/main" id="{0F0620B2-1897-4911-AE30-51EAE0B96298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10" name="AutoShape 1">
          <a:extLst>
            <a:ext uri="{FF2B5EF4-FFF2-40B4-BE49-F238E27FC236}">
              <a16:creationId xmlns:a16="http://schemas.microsoft.com/office/drawing/2014/main" id="{4B707907-83D5-47ED-BFFA-65A272D761F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11" name="AutoShape 2">
          <a:extLst>
            <a:ext uri="{FF2B5EF4-FFF2-40B4-BE49-F238E27FC236}">
              <a16:creationId xmlns:a16="http://schemas.microsoft.com/office/drawing/2014/main" id="{D00C7322-2159-4C38-BF33-4C2BB37AAD1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12" name="AutoShape 3">
          <a:extLst>
            <a:ext uri="{FF2B5EF4-FFF2-40B4-BE49-F238E27FC236}">
              <a16:creationId xmlns:a16="http://schemas.microsoft.com/office/drawing/2014/main" id="{1C2CB24F-1985-4FD0-A79B-DAE2767ACF6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3" name="AutoShape 1">
          <a:extLst>
            <a:ext uri="{FF2B5EF4-FFF2-40B4-BE49-F238E27FC236}">
              <a16:creationId xmlns:a16="http://schemas.microsoft.com/office/drawing/2014/main" id="{5C2DBD39-F1B4-46D3-B3F5-D47BC771DF8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4" name="AutoShape 2">
          <a:extLst>
            <a:ext uri="{FF2B5EF4-FFF2-40B4-BE49-F238E27FC236}">
              <a16:creationId xmlns:a16="http://schemas.microsoft.com/office/drawing/2014/main" id="{D73A00E3-85DD-49E6-B90E-C4E2898200A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5" name="AutoShape 3">
          <a:extLst>
            <a:ext uri="{FF2B5EF4-FFF2-40B4-BE49-F238E27FC236}">
              <a16:creationId xmlns:a16="http://schemas.microsoft.com/office/drawing/2014/main" id="{6583C0EA-B519-4C16-B6DC-E10BF3866DB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6" name="AutoShape 1">
          <a:extLst>
            <a:ext uri="{FF2B5EF4-FFF2-40B4-BE49-F238E27FC236}">
              <a16:creationId xmlns:a16="http://schemas.microsoft.com/office/drawing/2014/main" id="{A9621DEB-8920-41CE-83EC-8A562602A46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7" name="AutoShape 2">
          <a:extLst>
            <a:ext uri="{FF2B5EF4-FFF2-40B4-BE49-F238E27FC236}">
              <a16:creationId xmlns:a16="http://schemas.microsoft.com/office/drawing/2014/main" id="{1AD6C953-6B9F-4E42-8CB9-8D4353B96FA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18" name="AutoShape 3">
          <a:extLst>
            <a:ext uri="{FF2B5EF4-FFF2-40B4-BE49-F238E27FC236}">
              <a16:creationId xmlns:a16="http://schemas.microsoft.com/office/drawing/2014/main" id="{BDCC70BF-784F-41B6-BCCC-028664924DFE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19" name="AutoShape 1">
          <a:extLst>
            <a:ext uri="{FF2B5EF4-FFF2-40B4-BE49-F238E27FC236}">
              <a16:creationId xmlns:a16="http://schemas.microsoft.com/office/drawing/2014/main" id="{B61427D6-2C98-4755-B6D5-E7826ECF6AA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20" name="AutoShape 2">
          <a:extLst>
            <a:ext uri="{FF2B5EF4-FFF2-40B4-BE49-F238E27FC236}">
              <a16:creationId xmlns:a16="http://schemas.microsoft.com/office/drawing/2014/main" id="{28A59055-9CE1-4336-94AB-79E00AD0B7EB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21" name="AutoShape 3">
          <a:extLst>
            <a:ext uri="{FF2B5EF4-FFF2-40B4-BE49-F238E27FC236}">
              <a16:creationId xmlns:a16="http://schemas.microsoft.com/office/drawing/2014/main" id="{F057CBB3-554E-42CF-8AB9-E8EA841A2199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22" name="AutoShape 1">
          <a:extLst>
            <a:ext uri="{FF2B5EF4-FFF2-40B4-BE49-F238E27FC236}">
              <a16:creationId xmlns:a16="http://schemas.microsoft.com/office/drawing/2014/main" id="{559E430E-5144-4927-9D72-FA252BFC6C77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23" name="AutoShape 2">
          <a:extLst>
            <a:ext uri="{FF2B5EF4-FFF2-40B4-BE49-F238E27FC236}">
              <a16:creationId xmlns:a16="http://schemas.microsoft.com/office/drawing/2014/main" id="{C5832616-8B59-4BDA-981C-3504AA44424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24" name="AutoShape 3">
          <a:extLst>
            <a:ext uri="{FF2B5EF4-FFF2-40B4-BE49-F238E27FC236}">
              <a16:creationId xmlns:a16="http://schemas.microsoft.com/office/drawing/2014/main" id="{048118F2-5992-46B8-92A7-6BA0477E272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25" name="AutoShape 1">
          <a:extLst>
            <a:ext uri="{FF2B5EF4-FFF2-40B4-BE49-F238E27FC236}">
              <a16:creationId xmlns:a16="http://schemas.microsoft.com/office/drawing/2014/main" id="{E901CC24-F8A3-41AF-AE3B-DBEA0BB24D5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26" name="AutoShape 2">
          <a:extLst>
            <a:ext uri="{FF2B5EF4-FFF2-40B4-BE49-F238E27FC236}">
              <a16:creationId xmlns:a16="http://schemas.microsoft.com/office/drawing/2014/main" id="{799EBB79-2277-4A16-9B4C-ED80E1BCB2A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27" name="AutoShape 3">
          <a:extLst>
            <a:ext uri="{FF2B5EF4-FFF2-40B4-BE49-F238E27FC236}">
              <a16:creationId xmlns:a16="http://schemas.microsoft.com/office/drawing/2014/main" id="{97627FE6-63DE-4027-B8FF-9F7121F64E6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28" name="AutoShape 1">
          <a:extLst>
            <a:ext uri="{FF2B5EF4-FFF2-40B4-BE49-F238E27FC236}">
              <a16:creationId xmlns:a16="http://schemas.microsoft.com/office/drawing/2014/main" id="{7961639D-26C8-4963-95E3-0CB0BF036CA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29" name="AutoShape 2">
          <a:extLst>
            <a:ext uri="{FF2B5EF4-FFF2-40B4-BE49-F238E27FC236}">
              <a16:creationId xmlns:a16="http://schemas.microsoft.com/office/drawing/2014/main" id="{9C55B94A-7DAB-49E6-A738-B87288CE48D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30" name="AutoShape 3">
          <a:extLst>
            <a:ext uri="{FF2B5EF4-FFF2-40B4-BE49-F238E27FC236}">
              <a16:creationId xmlns:a16="http://schemas.microsoft.com/office/drawing/2014/main" id="{9F64BE87-5BFF-4EB5-B4B3-9E4847DB9E4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1" name="AutoShape 1">
          <a:extLst>
            <a:ext uri="{FF2B5EF4-FFF2-40B4-BE49-F238E27FC236}">
              <a16:creationId xmlns:a16="http://schemas.microsoft.com/office/drawing/2014/main" id="{BD54631C-2284-46BC-9E35-D97D6360FDA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2" name="AutoShape 2">
          <a:extLst>
            <a:ext uri="{FF2B5EF4-FFF2-40B4-BE49-F238E27FC236}">
              <a16:creationId xmlns:a16="http://schemas.microsoft.com/office/drawing/2014/main" id="{8F2C3A12-862F-4AF6-8D59-8AB63A3AC369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3" name="AutoShape 3">
          <a:extLst>
            <a:ext uri="{FF2B5EF4-FFF2-40B4-BE49-F238E27FC236}">
              <a16:creationId xmlns:a16="http://schemas.microsoft.com/office/drawing/2014/main" id="{15B07196-FF7A-4636-BBC7-27B080B32C8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34" name="AutoShape 1">
          <a:extLst>
            <a:ext uri="{FF2B5EF4-FFF2-40B4-BE49-F238E27FC236}">
              <a16:creationId xmlns:a16="http://schemas.microsoft.com/office/drawing/2014/main" id="{559D5ED8-68EC-490E-A249-3F717523EC12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35" name="AutoShape 2">
          <a:extLst>
            <a:ext uri="{FF2B5EF4-FFF2-40B4-BE49-F238E27FC236}">
              <a16:creationId xmlns:a16="http://schemas.microsoft.com/office/drawing/2014/main" id="{623303EE-2994-4933-AFED-8DFF2452ACC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36" name="AutoShape 3">
          <a:extLst>
            <a:ext uri="{FF2B5EF4-FFF2-40B4-BE49-F238E27FC236}">
              <a16:creationId xmlns:a16="http://schemas.microsoft.com/office/drawing/2014/main" id="{DF6D9F56-DB74-4ED9-A77A-F540389C86A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7" name="AutoShape 1">
          <a:extLst>
            <a:ext uri="{FF2B5EF4-FFF2-40B4-BE49-F238E27FC236}">
              <a16:creationId xmlns:a16="http://schemas.microsoft.com/office/drawing/2014/main" id="{5B2E226E-1DDD-4570-977B-2FDCB9BDF9FA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8" name="AutoShape 2">
          <a:extLst>
            <a:ext uri="{FF2B5EF4-FFF2-40B4-BE49-F238E27FC236}">
              <a16:creationId xmlns:a16="http://schemas.microsoft.com/office/drawing/2014/main" id="{ABDF7367-82C6-4921-B346-954ACEF3157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39" name="AutoShape 3">
          <a:extLst>
            <a:ext uri="{FF2B5EF4-FFF2-40B4-BE49-F238E27FC236}">
              <a16:creationId xmlns:a16="http://schemas.microsoft.com/office/drawing/2014/main" id="{FD1A02C2-47F0-414E-916D-D116240FC9A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0" name="AutoShape 1">
          <a:extLst>
            <a:ext uri="{FF2B5EF4-FFF2-40B4-BE49-F238E27FC236}">
              <a16:creationId xmlns:a16="http://schemas.microsoft.com/office/drawing/2014/main" id="{69077E8D-1714-49CE-ADB5-D614B5F4CBE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1" name="AutoShape 2">
          <a:extLst>
            <a:ext uri="{FF2B5EF4-FFF2-40B4-BE49-F238E27FC236}">
              <a16:creationId xmlns:a16="http://schemas.microsoft.com/office/drawing/2014/main" id="{FD078C30-2034-4E33-8DCF-594B81CBB74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2" name="AutoShape 3">
          <a:extLst>
            <a:ext uri="{FF2B5EF4-FFF2-40B4-BE49-F238E27FC236}">
              <a16:creationId xmlns:a16="http://schemas.microsoft.com/office/drawing/2014/main" id="{BEE9F4AE-E941-48A7-8BA8-CFA7A1D4F97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43" name="AutoShape 1">
          <a:extLst>
            <a:ext uri="{FF2B5EF4-FFF2-40B4-BE49-F238E27FC236}">
              <a16:creationId xmlns:a16="http://schemas.microsoft.com/office/drawing/2014/main" id="{C6CBF417-3CCE-4B8C-982B-79ABD22DA58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44" name="AutoShape 2">
          <a:extLst>
            <a:ext uri="{FF2B5EF4-FFF2-40B4-BE49-F238E27FC236}">
              <a16:creationId xmlns:a16="http://schemas.microsoft.com/office/drawing/2014/main" id="{912D7586-D731-4477-9D3B-23E6BA56F7A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45" name="AutoShape 3">
          <a:extLst>
            <a:ext uri="{FF2B5EF4-FFF2-40B4-BE49-F238E27FC236}">
              <a16:creationId xmlns:a16="http://schemas.microsoft.com/office/drawing/2014/main" id="{41E5F081-8E61-416D-A6E7-80B3CE023F8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6" name="AutoShape 1">
          <a:extLst>
            <a:ext uri="{FF2B5EF4-FFF2-40B4-BE49-F238E27FC236}">
              <a16:creationId xmlns:a16="http://schemas.microsoft.com/office/drawing/2014/main" id="{97403B8D-CD28-49AB-9A9B-08AF3C23946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7" name="AutoShape 2">
          <a:extLst>
            <a:ext uri="{FF2B5EF4-FFF2-40B4-BE49-F238E27FC236}">
              <a16:creationId xmlns:a16="http://schemas.microsoft.com/office/drawing/2014/main" id="{B7759032-27A5-47E6-B414-03A2A34EF9C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48" name="AutoShape 3">
          <a:extLst>
            <a:ext uri="{FF2B5EF4-FFF2-40B4-BE49-F238E27FC236}">
              <a16:creationId xmlns:a16="http://schemas.microsoft.com/office/drawing/2014/main" id="{583BB401-5E11-4EA4-AC12-2E6F391A31C7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49" name="AutoShape 1">
          <a:extLst>
            <a:ext uri="{FF2B5EF4-FFF2-40B4-BE49-F238E27FC236}">
              <a16:creationId xmlns:a16="http://schemas.microsoft.com/office/drawing/2014/main" id="{60217029-5A9E-45A1-A9D8-D8D71BFCF3B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50" name="AutoShape 2">
          <a:extLst>
            <a:ext uri="{FF2B5EF4-FFF2-40B4-BE49-F238E27FC236}">
              <a16:creationId xmlns:a16="http://schemas.microsoft.com/office/drawing/2014/main" id="{C8A8298B-581F-41B2-9077-D060B7E332F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51" name="AutoShape 3">
          <a:extLst>
            <a:ext uri="{FF2B5EF4-FFF2-40B4-BE49-F238E27FC236}">
              <a16:creationId xmlns:a16="http://schemas.microsoft.com/office/drawing/2014/main" id="{95E6B631-7966-4166-A1A2-03DB15621FC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571</xdr:row>
      <xdr:rowOff>0</xdr:rowOff>
    </xdr:from>
    <xdr:ext cx="304800" cy="304800"/>
    <xdr:sp macro="" textlink="">
      <xdr:nvSpPr>
        <xdr:cNvPr id="20052" name="AutoShape 5">
          <a:extLst>
            <a:ext uri="{FF2B5EF4-FFF2-40B4-BE49-F238E27FC236}">
              <a16:creationId xmlns:a16="http://schemas.microsoft.com/office/drawing/2014/main" id="{8B12D10B-FA5C-4981-921E-4B9595D9BCD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53" name="AutoShape 1">
          <a:extLst>
            <a:ext uri="{FF2B5EF4-FFF2-40B4-BE49-F238E27FC236}">
              <a16:creationId xmlns:a16="http://schemas.microsoft.com/office/drawing/2014/main" id="{364F17CB-CDC7-4B90-B494-44FCFB2EB03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54" name="AutoShape 2">
          <a:extLst>
            <a:ext uri="{FF2B5EF4-FFF2-40B4-BE49-F238E27FC236}">
              <a16:creationId xmlns:a16="http://schemas.microsoft.com/office/drawing/2014/main" id="{CB2AEFD3-D941-4C0C-99F7-276848E20B31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55" name="AutoShape 3">
          <a:extLst>
            <a:ext uri="{FF2B5EF4-FFF2-40B4-BE49-F238E27FC236}">
              <a16:creationId xmlns:a16="http://schemas.microsoft.com/office/drawing/2014/main" id="{5B6FBE94-022C-4E64-ADA3-57976FA497E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56" name="AutoShape 1">
          <a:extLst>
            <a:ext uri="{FF2B5EF4-FFF2-40B4-BE49-F238E27FC236}">
              <a16:creationId xmlns:a16="http://schemas.microsoft.com/office/drawing/2014/main" id="{088F4CE5-AB87-495F-94AD-7E806F05812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57" name="AutoShape 2">
          <a:extLst>
            <a:ext uri="{FF2B5EF4-FFF2-40B4-BE49-F238E27FC236}">
              <a16:creationId xmlns:a16="http://schemas.microsoft.com/office/drawing/2014/main" id="{3E798F1C-0B94-4ECA-A5C9-3A2E81858E7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58" name="AutoShape 3">
          <a:extLst>
            <a:ext uri="{FF2B5EF4-FFF2-40B4-BE49-F238E27FC236}">
              <a16:creationId xmlns:a16="http://schemas.microsoft.com/office/drawing/2014/main" id="{9ED8EA62-B454-4DD8-B1C2-4CE7B6CD688E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59" name="AutoShape 1">
          <a:extLst>
            <a:ext uri="{FF2B5EF4-FFF2-40B4-BE49-F238E27FC236}">
              <a16:creationId xmlns:a16="http://schemas.microsoft.com/office/drawing/2014/main" id="{48DE92CE-C824-4839-BBE3-9CCC2937614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60" name="AutoShape 2">
          <a:extLst>
            <a:ext uri="{FF2B5EF4-FFF2-40B4-BE49-F238E27FC236}">
              <a16:creationId xmlns:a16="http://schemas.microsoft.com/office/drawing/2014/main" id="{0C156823-9CDE-4A6B-BBD6-78E7399837E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61" name="AutoShape 3">
          <a:extLst>
            <a:ext uri="{FF2B5EF4-FFF2-40B4-BE49-F238E27FC236}">
              <a16:creationId xmlns:a16="http://schemas.microsoft.com/office/drawing/2014/main" id="{8BB8FB70-CF5A-43B7-A6DC-FE9E347B577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2" name="AutoShape 1">
          <a:extLst>
            <a:ext uri="{FF2B5EF4-FFF2-40B4-BE49-F238E27FC236}">
              <a16:creationId xmlns:a16="http://schemas.microsoft.com/office/drawing/2014/main" id="{A15C3490-73AD-49C3-8696-533A03A3D40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3" name="AutoShape 2">
          <a:extLst>
            <a:ext uri="{FF2B5EF4-FFF2-40B4-BE49-F238E27FC236}">
              <a16:creationId xmlns:a16="http://schemas.microsoft.com/office/drawing/2014/main" id="{B4A64A99-6B77-4F60-9427-D22CAE64B1A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4" name="AutoShape 3">
          <a:extLst>
            <a:ext uri="{FF2B5EF4-FFF2-40B4-BE49-F238E27FC236}">
              <a16:creationId xmlns:a16="http://schemas.microsoft.com/office/drawing/2014/main" id="{6281AB54-F193-4A00-96B8-695D450D8D3C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5" name="AutoShape 1">
          <a:extLst>
            <a:ext uri="{FF2B5EF4-FFF2-40B4-BE49-F238E27FC236}">
              <a16:creationId xmlns:a16="http://schemas.microsoft.com/office/drawing/2014/main" id="{23801FBF-5DF4-45B3-9AB2-5AEB84BE9B9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6" name="AutoShape 2">
          <a:extLst>
            <a:ext uri="{FF2B5EF4-FFF2-40B4-BE49-F238E27FC236}">
              <a16:creationId xmlns:a16="http://schemas.microsoft.com/office/drawing/2014/main" id="{A5C1A2C0-5C0A-4424-ABD9-94D39167B44F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67" name="AutoShape 3">
          <a:extLst>
            <a:ext uri="{FF2B5EF4-FFF2-40B4-BE49-F238E27FC236}">
              <a16:creationId xmlns:a16="http://schemas.microsoft.com/office/drawing/2014/main" id="{6EF3713F-8824-475C-B7C3-A9B4AE54F15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68" name="AutoShape 1">
          <a:extLst>
            <a:ext uri="{FF2B5EF4-FFF2-40B4-BE49-F238E27FC236}">
              <a16:creationId xmlns:a16="http://schemas.microsoft.com/office/drawing/2014/main" id="{083888A3-3171-42FE-9898-8ACC3575654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69" name="AutoShape 2">
          <a:extLst>
            <a:ext uri="{FF2B5EF4-FFF2-40B4-BE49-F238E27FC236}">
              <a16:creationId xmlns:a16="http://schemas.microsoft.com/office/drawing/2014/main" id="{27B5E345-023C-4032-A69C-20362D22D2C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70" name="AutoShape 3">
          <a:extLst>
            <a:ext uri="{FF2B5EF4-FFF2-40B4-BE49-F238E27FC236}">
              <a16:creationId xmlns:a16="http://schemas.microsoft.com/office/drawing/2014/main" id="{4FF5D784-124F-416B-AA15-AD2AEFE9CD3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1" name="AutoShape 1">
          <a:extLst>
            <a:ext uri="{FF2B5EF4-FFF2-40B4-BE49-F238E27FC236}">
              <a16:creationId xmlns:a16="http://schemas.microsoft.com/office/drawing/2014/main" id="{F99DF51F-85EA-4AFC-8758-644C7E243A9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2" name="AutoShape 2">
          <a:extLst>
            <a:ext uri="{FF2B5EF4-FFF2-40B4-BE49-F238E27FC236}">
              <a16:creationId xmlns:a16="http://schemas.microsoft.com/office/drawing/2014/main" id="{A8F9A731-ABDA-430B-B11D-5206EC621D2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3" name="AutoShape 3">
          <a:extLst>
            <a:ext uri="{FF2B5EF4-FFF2-40B4-BE49-F238E27FC236}">
              <a16:creationId xmlns:a16="http://schemas.microsoft.com/office/drawing/2014/main" id="{67D344CF-E56B-47E6-93EF-8A21F125A22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74" name="AutoShape 1">
          <a:extLst>
            <a:ext uri="{FF2B5EF4-FFF2-40B4-BE49-F238E27FC236}">
              <a16:creationId xmlns:a16="http://schemas.microsoft.com/office/drawing/2014/main" id="{2D776E48-9D2C-48C8-894E-AB70FB117AD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75" name="AutoShape 2">
          <a:extLst>
            <a:ext uri="{FF2B5EF4-FFF2-40B4-BE49-F238E27FC236}">
              <a16:creationId xmlns:a16="http://schemas.microsoft.com/office/drawing/2014/main" id="{64C7019E-55AD-4F01-A8D5-FD51BDFF8F32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76" name="AutoShape 3">
          <a:extLst>
            <a:ext uri="{FF2B5EF4-FFF2-40B4-BE49-F238E27FC236}">
              <a16:creationId xmlns:a16="http://schemas.microsoft.com/office/drawing/2014/main" id="{2BBEF5E8-C726-4013-AE88-F8E4504EAE0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7" name="AutoShape 1">
          <a:extLst>
            <a:ext uri="{FF2B5EF4-FFF2-40B4-BE49-F238E27FC236}">
              <a16:creationId xmlns:a16="http://schemas.microsoft.com/office/drawing/2014/main" id="{B53B911F-24D7-4841-AECE-13275BC7035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8" name="AutoShape 2">
          <a:extLst>
            <a:ext uri="{FF2B5EF4-FFF2-40B4-BE49-F238E27FC236}">
              <a16:creationId xmlns:a16="http://schemas.microsoft.com/office/drawing/2014/main" id="{6D5CB1BB-6972-4C39-80F6-0BC2101118F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79" name="AutoShape 3">
          <a:extLst>
            <a:ext uri="{FF2B5EF4-FFF2-40B4-BE49-F238E27FC236}">
              <a16:creationId xmlns:a16="http://schemas.microsoft.com/office/drawing/2014/main" id="{ECF31CC3-56F8-47CE-9D18-E37B9A24517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0" name="AutoShape 1">
          <a:extLst>
            <a:ext uri="{FF2B5EF4-FFF2-40B4-BE49-F238E27FC236}">
              <a16:creationId xmlns:a16="http://schemas.microsoft.com/office/drawing/2014/main" id="{52A93158-2FEA-4710-B84F-E2C08B1B870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1" name="AutoShape 2">
          <a:extLst>
            <a:ext uri="{FF2B5EF4-FFF2-40B4-BE49-F238E27FC236}">
              <a16:creationId xmlns:a16="http://schemas.microsoft.com/office/drawing/2014/main" id="{7A1794A2-6B09-42F0-A676-7E8862F5678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2" name="AutoShape 3">
          <a:extLst>
            <a:ext uri="{FF2B5EF4-FFF2-40B4-BE49-F238E27FC236}">
              <a16:creationId xmlns:a16="http://schemas.microsoft.com/office/drawing/2014/main" id="{DD2B514F-5BDD-4F05-9CAC-09CA9A5141DB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83" name="AutoShape 1">
          <a:extLst>
            <a:ext uri="{FF2B5EF4-FFF2-40B4-BE49-F238E27FC236}">
              <a16:creationId xmlns:a16="http://schemas.microsoft.com/office/drawing/2014/main" id="{5F3C1BF7-9E0B-48E1-9E3F-5589E914B51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84" name="AutoShape 2">
          <a:extLst>
            <a:ext uri="{FF2B5EF4-FFF2-40B4-BE49-F238E27FC236}">
              <a16:creationId xmlns:a16="http://schemas.microsoft.com/office/drawing/2014/main" id="{9E613FCD-529F-482C-A12D-BB2B68DFD956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085" name="AutoShape 3">
          <a:extLst>
            <a:ext uri="{FF2B5EF4-FFF2-40B4-BE49-F238E27FC236}">
              <a16:creationId xmlns:a16="http://schemas.microsoft.com/office/drawing/2014/main" id="{C375ABFA-069C-4079-8F6F-5847C112827B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6" name="AutoShape 1">
          <a:extLst>
            <a:ext uri="{FF2B5EF4-FFF2-40B4-BE49-F238E27FC236}">
              <a16:creationId xmlns:a16="http://schemas.microsoft.com/office/drawing/2014/main" id="{C731665C-F150-4F87-A1AA-FFC360C9EAC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7" name="AutoShape 2">
          <a:extLst>
            <a:ext uri="{FF2B5EF4-FFF2-40B4-BE49-F238E27FC236}">
              <a16:creationId xmlns:a16="http://schemas.microsoft.com/office/drawing/2014/main" id="{C9BF2AB2-4114-4751-8681-E5853B22160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88" name="AutoShape 3">
          <a:extLst>
            <a:ext uri="{FF2B5EF4-FFF2-40B4-BE49-F238E27FC236}">
              <a16:creationId xmlns:a16="http://schemas.microsoft.com/office/drawing/2014/main" id="{21330F7B-E029-4CC8-B75D-9431FBF6C43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89" name="AutoShape 1">
          <a:extLst>
            <a:ext uri="{FF2B5EF4-FFF2-40B4-BE49-F238E27FC236}">
              <a16:creationId xmlns:a16="http://schemas.microsoft.com/office/drawing/2014/main" id="{60AE8097-5F44-431B-B160-2DA04F5E84C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90" name="AutoShape 2">
          <a:extLst>
            <a:ext uri="{FF2B5EF4-FFF2-40B4-BE49-F238E27FC236}">
              <a16:creationId xmlns:a16="http://schemas.microsoft.com/office/drawing/2014/main" id="{CA86AB4C-D9FB-41B6-A5E0-1A15E96B2BC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91" name="AutoShape 3">
          <a:extLst>
            <a:ext uri="{FF2B5EF4-FFF2-40B4-BE49-F238E27FC236}">
              <a16:creationId xmlns:a16="http://schemas.microsoft.com/office/drawing/2014/main" id="{10967511-009C-4849-AAA1-4E3D4CB68564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92" name="AutoShape 1">
          <a:extLst>
            <a:ext uri="{FF2B5EF4-FFF2-40B4-BE49-F238E27FC236}">
              <a16:creationId xmlns:a16="http://schemas.microsoft.com/office/drawing/2014/main" id="{81841720-85BC-4EF9-97AA-982D9728F86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93" name="AutoShape 2">
          <a:extLst>
            <a:ext uri="{FF2B5EF4-FFF2-40B4-BE49-F238E27FC236}">
              <a16:creationId xmlns:a16="http://schemas.microsoft.com/office/drawing/2014/main" id="{FFD675EE-DE5C-4FFD-85C0-86A4A304D0BB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94" name="AutoShape 3">
          <a:extLst>
            <a:ext uri="{FF2B5EF4-FFF2-40B4-BE49-F238E27FC236}">
              <a16:creationId xmlns:a16="http://schemas.microsoft.com/office/drawing/2014/main" id="{65BF8C31-EED0-4E16-BD23-D50DEC78DCE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95" name="AutoShape 1">
          <a:extLst>
            <a:ext uri="{FF2B5EF4-FFF2-40B4-BE49-F238E27FC236}">
              <a16:creationId xmlns:a16="http://schemas.microsoft.com/office/drawing/2014/main" id="{42796E56-0031-40CE-9D3B-83500B46952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96" name="AutoShape 2">
          <a:extLst>
            <a:ext uri="{FF2B5EF4-FFF2-40B4-BE49-F238E27FC236}">
              <a16:creationId xmlns:a16="http://schemas.microsoft.com/office/drawing/2014/main" id="{D896547A-4680-4987-9759-7E30E34529B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097" name="AutoShape 3">
          <a:extLst>
            <a:ext uri="{FF2B5EF4-FFF2-40B4-BE49-F238E27FC236}">
              <a16:creationId xmlns:a16="http://schemas.microsoft.com/office/drawing/2014/main" id="{623F9815-32BB-4E4C-8A0F-4DA35A27D1F7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98" name="AutoShape 1">
          <a:extLst>
            <a:ext uri="{FF2B5EF4-FFF2-40B4-BE49-F238E27FC236}">
              <a16:creationId xmlns:a16="http://schemas.microsoft.com/office/drawing/2014/main" id="{15537289-E490-48B2-8A72-205B96EB9FDD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099" name="AutoShape 2">
          <a:extLst>
            <a:ext uri="{FF2B5EF4-FFF2-40B4-BE49-F238E27FC236}">
              <a16:creationId xmlns:a16="http://schemas.microsoft.com/office/drawing/2014/main" id="{01B82764-8CCC-4D71-8802-53B9CA09A2E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00" name="AutoShape 3">
          <a:extLst>
            <a:ext uri="{FF2B5EF4-FFF2-40B4-BE49-F238E27FC236}">
              <a16:creationId xmlns:a16="http://schemas.microsoft.com/office/drawing/2014/main" id="{51B8720D-6143-4584-9E94-A33BA9F2F55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01" name="AutoShape 1">
          <a:extLst>
            <a:ext uri="{FF2B5EF4-FFF2-40B4-BE49-F238E27FC236}">
              <a16:creationId xmlns:a16="http://schemas.microsoft.com/office/drawing/2014/main" id="{95FD54A1-44AB-4E4B-90B0-0B06AD404D6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02" name="AutoShape 2">
          <a:extLst>
            <a:ext uri="{FF2B5EF4-FFF2-40B4-BE49-F238E27FC236}">
              <a16:creationId xmlns:a16="http://schemas.microsoft.com/office/drawing/2014/main" id="{B0BD8407-5941-477B-AADE-16CAC98D591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03" name="AutoShape 3">
          <a:extLst>
            <a:ext uri="{FF2B5EF4-FFF2-40B4-BE49-F238E27FC236}">
              <a16:creationId xmlns:a16="http://schemas.microsoft.com/office/drawing/2014/main" id="{8BC2D4C4-660B-47E0-A1EC-8C0CD2EE51AA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579</xdr:row>
      <xdr:rowOff>0</xdr:rowOff>
    </xdr:from>
    <xdr:ext cx="304800" cy="304800"/>
    <xdr:sp macro="" textlink="">
      <xdr:nvSpPr>
        <xdr:cNvPr id="20104" name="AutoShape 5">
          <a:extLst>
            <a:ext uri="{FF2B5EF4-FFF2-40B4-BE49-F238E27FC236}">
              <a16:creationId xmlns:a16="http://schemas.microsoft.com/office/drawing/2014/main" id="{11B42938-72B2-4881-977B-674A62BE8AFD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05" name="AutoShape 1">
          <a:extLst>
            <a:ext uri="{FF2B5EF4-FFF2-40B4-BE49-F238E27FC236}">
              <a16:creationId xmlns:a16="http://schemas.microsoft.com/office/drawing/2014/main" id="{750D0194-9FEB-4B85-9011-FE691CD66C77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06" name="AutoShape 2">
          <a:extLst>
            <a:ext uri="{FF2B5EF4-FFF2-40B4-BE49-F238E27FC236}">
              <a16:creationId xmlns:a16="http://schemas.microsoft.com/office/drawing/2014/main" id="{CCF0D6E9-B7A1-4829-9DAC-42071EAC7314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07" name="AutoShape 3">
          <a:extLst>
            <a:ext uri="{FF2B5EF4-FFF2-40B4-BE49-F238E27FC236}">
              <a16:creationId xmlns:a16="http://schemas.microsoft.com/office/drawing/2014/main" id="{227DB820-A5C1-4FE5-8D83-6C53E9EC673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08" name="AutoShape 1">
          <a:extLst>
            <a:ext uri="{FF2B5EF4-FFF2-40B4-BE49-F238E27FC236}">
              <a16:creationId xmlns:a16="http://schemas.microsoft.com/office/drawing/2014/main" id="{7A4BC7E9-4E3A-489C-BF70-0F0CB80A04C4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09" name="AutoShape 2">
          <a:extLst>
            <a:ext uri="{FF2B5EF4-FFF2-40B4-BE49-F238E27FC236}">
              <a16:creationId xmlns:a16="http://schemas.microsoft.com/office/drawing/2014/main" id="{014F32E6-C1CC-4013-A19B-A1502C5503B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10" name="AutoShape 3">
          <a:extLst>
            <a:ext uri="{FF2B5EF4-FFF2-40B4-BE49-F238E27FC236}">
              <a16:creationId xmlns:a16="http://schemas.microsoft.com/office/drawing/2014/main" id="{78075B6B-66F5-4B0C-8426-62871923F68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1" name="AutoShape 1">
          <a:extLst>
            <a:ext uri="{FF2B5EF4-FFF2-40B4-BE49-F238E27FC236}">
              <a16:creationId xmlns:a16="http://schemas.microsoft.com/office/drawing/2014/main" id="{D2EB5723-976D-43C6-841D-7241D2D9663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2" name="AutoShape 2">
          <a:extLst>
            <a:ext uri="{FF2B5EF4-FFF2-40B4-BE49-F238E27FC236}">
              <a16:creationId xmlns:a16="http://schemas.microsoft.com/office/drawing/2014/main" id="{584B5556-2991-42AB-98BD-0A409DB0A78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3" name="AutoShape 3">
          <a:extLst>
            <a:ext uri="{FF2B5EF4-FFF2-40B4-BE49-F238E27FC236}">
              <a16:creationId xmlns:a16="http://schemas.microsoft.com/office/drawing/2014/main" id="{D4DAA805-C675-426F-B04D-B6882153219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14" name="AutoShape 1">
          <a:extLst>
            <a:ext uri="{FF2B5EF4-FFF2-40B4-BE49-F238E27FC236}">
              <a16:creationId xmlns:a16="http://schemas.microsoft.com/office/drawing/2014/main" id="{627B4DE2-C5C6-4B82-8EAB-04BE5BC4BEAF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15" name="AutoShape 2">
          <a:extLst>
            <a:ext uri="{FF2B5EF4-FFF2-40B4-BE49-F238E27FC236}">
              <a16:creationId xmlns:a16="http://schemas.microsoft.com/office/drawing/2014/main" id="{47AE2413-C0A9-4FB1-8374-5DEC0C565B6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16" name="AutoShape 3">
          <a:extLst>
            <a:ext uri="{FF2B5EF4-FFF2-40B4-BE49-F238E27FC236}">
              <a16:creationId xmlns:a16="http://schemas.microsoft.com/office/drawing/2014/main" id="{E3731106-8761-4053-BACC-4B548A98772A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7" name="AutoShape 1">
          <a:extLst>
            <a:ext uri="{FF2B5EF4-FFF2-40B4-BE49-F238E27FC236}">
              <a16:creationId xmlns:a16="http://schemas.microsoft.com/office/drawing/2014/main" id="{0E0A8136-E56B-48CB-88BD-F3E5FADC9D4E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8" name="AutoShape 2">
          <a:extLst>
            <a:ext uri="{FF2B5EF4-FFF2-40B4-BE49-F238E27FC236}">
              <a16:creationId xmlns:a16="http://schemas.microsoft.com/office/drawing/2014/main" id="{CA927771-A465-49D7-982B-4361AFC7E54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19" name="AutoShape 3">
          <a:extLst>
            <a:ext uri="{FF2B5EF4-FFF2-40B4-BE49-F238E27FC236}">
              <a16:creationId xmlns:a16="http://schemas.microsoft.com/office/drawing/2014/main" id="{6B1457EC-E08C-42DB-8244-8389DCA1951D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20" name="AutoShape 1">
          <a:extLst>
            <a:ext uri="{FF2B5EF4-FFF2-40B4-BE49-F238E27FC236}">
              <a16:creationId xmlns:a16="http://schemas.microsoft.com/office/drawing/2014/main" id="{3743BFA8-94FC-46ED-A557-D7698EA99CA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21" name="AutoShape 2">
          <a:extLst>
            <a:ext uri="{FF2B5EF4-FFF2-40B4-BE49-F238E27FC236}">
              <a16:creationId xmlns:a16="http://schemas.microsoft.com/office/drawing/2014/main" id="{D9D53F9E-D704-42DE-BEDF-D89E4B36B391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22" name="AutoShape 3">
          <a:extLst>
            <a:ext uri="{FF2B5EF4-FFF2-40B4-BE49-F238E27FC236}">
              <a16:creationId xmlns:a16="http://schemas.microsoft.com/office/drawing/2014/main" id="{5EB8B21C-17AE-48FF-97EC-322C1CB17DB6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3" name="AutoShape 1">
          <a:extLst>
            <a:ext uri="{FF2B5EF4-FFF2-40B4-BE49-F238E27FC236}">
              <a16:creationId xmlns:a16="http://schemas.microsoft.com/office/drawing/2014/main" id="{7DDDA018-BC9F-4316-96AB-BFD921EEC05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4" name="AutoShape 2">
          <a:extLst>
            <a:ext uri="{FF2B5EF4-FFF2-40B4-BE49-F238E27FC236}">
              <a16:creationId xmlns:a16="http://schemas.microsoft.com/office/drawing/2014/main" id="{1DACB8BC-0EB7-4FEB-86F4-26AA297FF56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5" name="AutoShape 3">
          <a:extLst>
            <a:ext uri="{FF2B5EF4-FFF2-40B4-BE49-F238E27FC236}">
              <a16:creationId xmlns:a16="http://schemas.microsoft.com/office/drawing/2014/main" id="{4FD0CEE3-E5FC-4E43-8CB3-69E108F3358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6" name="AutoShape 1">
          <a:extLst>
            <a:ext uri="{FF2B5EF4-FFF2-40B4-BE49-F238E27FC236}">
              <a16:creationId xmlns:a16="http://schemas.microsoft.com/office/drawing/2014/main" id="{C458B122-0E60-4069-B50D-9EDBCA3733A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7" name="AutoShape 2">
          <a:extLst>
            <a:ext uri="{FF2B5EF4-FFF2-40B4-BE49-F238E27FC236}">
              <a16:creationId xmlns:a16="http://schemas.microsoft.com/office/drawing/2014/main" id="{C9764A16-01EA-44DC-B4A0-41121619476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8" name="AutoShape 3">
          <a:extLst>
            <a:ext uri="{FF2B5EF4-FFF2-40B4-BE49-F238E27FC236}">
              <a16:creationId xmlns:a16="http://schemas.microsoft.com/office/drawing/2014/main" id="{E4028564-3F88-4858-856F-A67903C9CF7A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29" name="AutoShape 1">
          <a:extLst>
            <a:ext uri="{FF2B5EF4-FFF2-40B4-BE49-F238E27FC236}">
              <a16:creationId xmlns:a16="http://schemas.microsoft.com/office/drawing/2014/main" id="{E82C119F-5A20-4611-95B0-50B42D59C720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30" name="AutoShape 2">
          <a:extLst>
            <a:ext uri="{FF2B5EF4-FFF2-40B4-BE49-F238E27FC236}">
              <a16:creationId xmlns:a16="http://schemas.microsoft.com/office/drawing/2014/main" id="{027BEC7E-153C-4133-B5D3-69208B3704B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31" name="AutoShape 3">
          <a:extLst>
            <a:ext uri="{FF2B5EF4-FFF2-40B4-BE49-F238E27FC236}">
              <a16:creationId xmlns:a16="http://schemas.microsoft.com/office/drawing/2014/main" id="{B911873A-B13E-420D-8E0D-EEBCF50DB14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32" name="AutoShape 1">
          <a:extLst>
            <a:ext uri="{FF2B5EF4-FFF2-40B4-BE49-F238E27FC236}">
              <a16:creationId xmlns:a16="http://schemas.microsoft.com/office/drawing/2014/main" id="{2FAE76F0-4770-4E53-9CEA-51778BFB415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33" name="AutoShape 2">
          <a:extLst>
            <a:ext uri="{FF2B5EF4-FFF2-40B4-BE49-F238E27FC236}">
              <a16:creationId xmlns:a16="http://schemas.microsoft.com/office/drawing/2014/main" id="{FD3255F8-7FD4-4442-9676-A0CF732145A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34" name="AutoShape 3">
          <a:extLst>
            <a:ext uri="{FF2B5EF4-FFF2-40B4-BE49-F238E27FC236}">
              <a16:creationId xmlns:a16="http://schemas.microsoft.com/office/drawing/2014/main" id="{9C3CB614-6883-4F18-9920-FA3AC654420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35" name="AutoShape 1">
          <a:extLst>
            <a:ext uri="{FF2B5EF4-FFF2-40B4-BE49-F238E27FC236}">
              <a16:creationId xmlns:a16="http://schemas.microsoft.com/office/drawing/2014/main" id="{447C97A3-93D9-489C-BF3B-C79A4C49D37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36" name="AutoShape 2">
          <a:extLst>
            <a:ext uri="{FF2B5EF4-FFF2-40B4-BE49-F238E27FC236}">
              <a16:creationId xmlns:a16="http://schemas.microsoft.com/office/drawing/2014/main" id="{EDF14F71-BF91-4973-8191-E18DFF992535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37" name="AutoShape 3">
          <a:extLst>
            <a:ext uri="{FF2B5EF4-FFF2-40B4-BE49-F238E27FC236}">
              <a16:creationId xmlns:a16="http://schemas.microsoft.com/office/drawing/2014/main" id="{F58E3F65-A247-46C4-BB43-006A3B7717D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38" name="AutoShape 1">
          <a:extLst>
            <a:ext uri="{FF2B5EF4-FFF2-40B4-BE49-F238E27FC236}">
              <a16:creationId xmlns:a16="http://schemas.microsoft.com/office/drawing/2014/main" id="{6E031EA7-3E0F-4625-898A-03FC6E26DB8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39" name="AutoShape 2">
          <a:extLst>
            <a:ext uri="{FF2B5EF4-FFF2-40B4-BE49-F238E27FC236}">
              <a16:creationId xmlns:a16="http://schemas.microsoft.com/office/drawing/2014/main" id="{7F000E33-9EFA-463C-82FE-943E5462DC3E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0" name="AutoShape 3">
          <a:extLst>
            <a:ext uri="{FF2B5EF4-FFF2-40B4-BE49-F238E27FC236}">
              <a16:creationId xmlns:a16="http://schemas.microsoft.com/office/drawing/2014/main" id="{2BD3CF79-2E94-4FC1-9D19-24CB657DB89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1" name="AutoShape 1">
          <a:extLst>
            <a:ext uri="{FF2B5EF4-FFF2-40B4-BE49-F238E27FC236}">
              <a16:creationId xmlns:a16="http://schemas.microsoft.com/office/drawing/2014/main" id="{F94F1CA8-3897-4EC4-89D8-35467BE8774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2" name="AutoShape 2">
          <a:extLst>
            <a:ext uri="{FF2B5EF4-FFF2-40B4-BE49-F238E27FC236}">
              <a16:creationId xmlns:a16="http://schemas.microsoft.com/office/drawing/2014/main" id="{EEDC8E8A-DF4A-4B99-BD5E-405C648C5D2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3" name="AutoShape 3">
          <a:extLst>
            <a:ext uri="{FF2B5EF4-FFF2-40B4-BE49-F238E27FC236}">
              <a16:creationId xmlns:a16="http://schemas.microsoft.com/office/drawing/2014/main" id="{AAD87434-BC8B-411B-8E9B-2011933FC5A8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4" name="AutoShape 1">
          <a:extLst>
            <a:ext uri="{FF2B5EF4-FFF2-40B4-BE49-F238E27FC236}">
              <a16:creationId xmlns:a16="http://schemas.microsoft.com/office/drawing/2014/main" id="{6B6DEFD8-2C4C-449E-9634-21CA9EAE380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5" name="AutoShape 2">
          <a:extLst>
            <a:ext uri="{FF2B5EF4-FFF2-40B4-BE49-F238E27FC236}">
              <a16:creationId xmlns:a16="http://schemas.microsoft.com/office/drawing/2014/main" id="{4A297996-F75E-45CE-9C78-BD9F31B3F763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46" name="AutoShape 3">
          <a:extLst>
            <a:ext uri="{FF2B5EF4-FFF2-40B4-BE49-F238E27FC236}">
              <a16:creationId xmlns:a16="http://schemas.microsoft.com/office/drawing/2014/main" id="{CC0C0C08-66CC-4E50-9CEC-5CA8F7B8770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47" name="AutoShape 1">
          <a:extLst>
            <a:ext uri="{FF2B5EF4-FFF2-40B4-BE49-F238E27FC236}">
              <a16:creationId xmlns:a16="http://schemas.microsoft.com/office/drawing/2014/main" id="{8D716008-DD75-428B-8E22-5A96758A78C5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48" name="AutoShape 2">
          <a:extLst>
            <a:ext uri="{FF2B5EF4-FFF2-40B4-BE49-F238E27FC236}">
              <a16:creationId xmlns:a16="http://schemas.microsoft.com/office/drawing/2014/main" id="{A0DE0B06-DB24-4420-AB22-4AB8ADC3222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49" name="AutoShape 3">
          <a:extLst>
            <a:ext uri="{FF2B5EF4-FFF2-40B4-BE49-F238E27FC236}">
              <a16:creationId xmlns:a16="http://schemas.microsoft.com/office/drawing/2014/main" id="{3EB9F3FB-F1F0-4421-B239-8A08FE774777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50" name="AutoShape 1">
          <a:extLst>
            <a:ext uri="{FF2B5EF4-FFF2-40B4-BE49-F238E27FC236}">
              <a16:creationId xmlns:a16="http://schemas.microsoft.com/office/drawing/2014/main" id="{79F31CCF-888D-4209-ACD7-A9B3EE9E5AD3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51" name="AutoShape 2">
          <a:extLst>
            <a:ext uri="{FF2B5EF4-FFF2-40B4-BE49-F238E27FC236}">
              <a16:creationId xmlns:a16="http://schemas.microsoft.com/office/drawing/2014/main" id="{0EF1265E-C2BB-4FC6-AEC8-D4FFA4E7BB50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571</xdr:row>
      <xdr:rowOff>0</xdr:rowOff>
    </xdr:from>
    <xdr:ext cx="304800" cy="304800"/>
    <xdr:sp macro="" textlink="">
      <xdr:nvSpPr>
        <xdr:cNvPr id="20152" name="AutoShape 3">
          <a:extLst>
            <a:ext uri="{FF2B5EF4-FFF2-40B4-BE49-F238E27FC236}">
              <a16:creationId xmlns:a16="http://schemas.microsoft.com/office/drawing/2014/main" id="{9B777C01-1E05-4786-AECC-01696F96420C}"/>
            </a:ext>
          </a:extLst>
        </xdr:cNvPr>
        <xdr:cNvSpPr>
          <a:spLocks noChangeAspect="1" noChangeArrowheads="1"/>
        </xdr:cNvSpPr>
      </xdr:nvSpPr>
      <xdr:spPr bwMode="auto">
        <a:xfrm>
          <a:off x="0" y="5773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3" name="AutoShape 1">
          <a:extLst>
            <a:ext uri="{FF2B5EF4-FFF2-40B4-BE49-F238E27FC236}">
              <a16:creationId xmlns:a16="http://schemas.microsoft.com/office/drawing/2014/main" id="{CA1A162B-DF1A-4782-BCE0-7E72CE212AE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4" name="AutoShape 2">
          <a:extLst>
            <a:ext uri="{FF2B5EF4-FFF2-40B4-BE49-F238E27FC236}">
              <a16:creationId xmlns:a16="http://schemas.microsoft.com/office/drawing/2014/main" id="{B4A4E924-0034-4BDA-8864-A8F4FD2E5741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5" name="AutoShape 3">
          <a:extLst>
            <a:ext uri="{FF2B5EF4-FFF2-40B4-BE49-F238E27FC236}">
              <a16:creationId xmlns:a16="http://schemas.microsoft.com/office/drawing/2014/main" id="{0880E31A-64AA-4969-8A39-3D2BC3B60EF8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6" name="AutoShape 1">
          <a:extLst>
            <a:ext uri="{FF2B5EF4-FFF2-40B4-BE49-F238E27FC236}">
              <a16:creationId xmlns:a16="http://schemas.microsoft.com/office/drawing/2014/main" id="{F997CC4E-AAEB-46CC-8C33-45A21E2C2A5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7" name="AutoShape 2">
          <a:extLst>
            <a:ext uri="{FF2B5EF4-FFF2-40B4-BE49-F238E27FC236}">
              <a16:creationId xmlns:a16="http://schemas.microsoft.com/office/drawing/2014/main" id="{4B3BA663-32F4-4B02-8F75-283B734B9ABC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8" name="AutoShape 3">
          <a:extLst>
            <a:ext uri="{FF2B5EF4-FFF2-40B4-BE49-F238E27FC236}">
              <a16:creationId xmlns:a16="http://schemas.microsoft.com/office/drawing/2014/main" id="{4BCE31F1-9355-4787-B932-D4FD47F622F5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59" name="AutoShape 1">
          <a:extLst>
            <a:ext uri="{FF2B5EF4-FFF2-40B4-BE49-F238E27FC236}">
              <a16:creationId xmlns:a16="http://schemas.microsoft.com/office/drawing/2014/main" id="{FCC4F688-6FDA-4775-B580-6D792BA8AF18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60" name="AutoShape 2">
          <a:extLst>
            <a:ext uri="{FF2B5EF4-FFF2-40B4-BE49-F238E27FC236}">
              <a16:creationId xmlns:a16="http://schemas.microsoft.com/office/drawing/2014/main" id="{49577EC2-BEFB-4724-A94F-E561659542FF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161" name="AutoShape 3">
          <a:extLst>
            <a:ext uri="{FF2B5EF4-FFF2-40B4-BE49-F238E27FC236}">
              <a16:creationId xmlns:a16="http://schemas.microsoft.com/office/drawing/2014/main" id="{45AF8554-BDDF-4D5C-B6A6-4307A4CA88B9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1625"/>
    <xdr:sp macro="" textlink="">
      <xdr:nvSpPr>
        <xdr:cNvPr id="20162" name="AutoShape 1">
          <a:extLst>
            <a:ext uri="{FF2B5EF4-FFF2-40B4-BE49-F238E27FC236}">
              <a16:creationId xmlns:a16="http://schemas.microsoft.com/office/drawing/2014/main" id="{3024AF95-5F89-4A12-A04D-FF854B451394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1625"/>
    <xdr:sp macro="" textlink="">
      <xdr:nvSpPr>
        <xdr:cNvPr id="20163" name="AutoShape 2">
          <a:extLst>
            <a:ext uri="{FF2B5EF4-FFF2-40B4-BE49-F238E27FC236}">
              <a16:creationId xmlns:a16="http://schemas.microsoft.com/office/drawing/2014/main" id="{9A13CEB8-B3FA-4006-9809-BBD0E96714D4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1625"/>
    <xdr:sp macro="" textlink="">
      <xdr:nvSpPr>
        <xdr:cNvPr id="20164" name="AutoShape 3">
          <a:extLst>
            <a:ext uri="{FF2B5EF4-FFF2-40B4-BE49-F238E27FC236}">
              <a16:creationId xmlns:a16="http://schemas.microsoft.com/office/drawing/2014/main" id="{F4741FB9-3FDA-4D4D-862F-9DA7BBDB6E63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4800"/>
    <xdr:sp macro="" textlink="">
      <xdr:nvSpPr>
        <xdr:cNvPr id="20165" name="AutoShape 1">
          <a:extLst>
            <a:ext uri="{FF2B5EF4-FFF2-40B4-BE49-F238E27FC236}">
              <a16:creationId xmlns:a16="http://schemas.microsoft.com/office/drawing/2014/main" id="{F448B31E-049E-4C99-8874-ABAC0967C458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4800"/>
    <xdr:sp macro="" textlink="">
      <xdr:nvSpPr>
        <xdr:cNvPr id="20166" name="AutoShape 2">
          <a:extLst>
            <a:ext uri="{FF2B5EF4-FFF2-40B4-BE49-F238E27FC236}">
              <a16:creationId xmlns:a16="http://schemas.microsoft.com/office/drawing/2014/main" id="{B18D65E4-7D9E-444B-B6A7-569B994543C2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561</xdr:row>
      <xdr:rowOff>0</xdr:rowOff>
    </xdr:from>
    <xdr:ext cx="304800" cy="304800"/>
    <xdr:sp macro="" textlink="">
      <xdr:nvSpPr>
        <xdr:cNvPr id="20167" name="AutoShape 3">
          <a:extLst>
            <a:ext uri="{FF2B5EF4-FFF2-40B4-BE49-F238E27FC236}">
              <a16:creationId xmlns:a16="http://schemas.microsoft.com/office/drawing/2014/main" id="{F87EF453-50B3-4FD7-8AEA-9182D491DF28}"/>
            </a:ext>
          </a:extLst>
        </xdr:cNvPr>
        <xdr:cNvSpPr>
          <a:spLocks noChangeAspect="1" noChangeArrowheads="1"/>
        </xdr:cNvSpPr>
      </xdr:nvSpPr>
      <xdr:spPr bwMode="auto">
        <a:xfrm>
          <a:off x="0" y="56683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1625"/>
    <xdr:sp macro="" textlink="">
      <xdr:nvSpPr>
        <xdr:cNvPr id="20168" name="AutoShape 1">
          <a:extLst>
            <a:ext uri="{FF2B5EF4-FFF2-40B4-BE49-F238E27FC236}">
              <a16:creationId xmlns:a16="http://schemas.microsoft.com/office/drawing/2014/main" id="{2E2ED1AF-A3D0-4E25-A899-23FD069FA936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1625"/>
    <xdr:sp macro="" textlink="">
      <xdr:nvSpPr>
        <xdr:cNvPr id="20169" name="AutoShape 2">
          <a:extLst>
            <a:ext uri="{FF2B5EF4-FFF2-40B4-BE49-F238E27FC236}">
              <a16:creationId xmlns:a16="http://schemas.microsoft.com/office/drawing/2014/main" id="{114890D7-FEFB-4E86-8E1C-F1E007BD15FE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1625"/>
    <xdr:sp macro="" textlink="">
      <xdr:nvSpPr>
        <xdr:cNvPr id="20170" name="AutoShape 3">
          <a:extLst>
            <a:ext uri="{FF2B5EF4-FFF2-40B4-BE49-F238E27FC236}">
              <a16:creationId xmlns:a16="http://schemas.microsoft.com/office/drawing/2014/main" id="{AE70593C-645E-488E-8559-52BE0C0C5210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4800"/>
    <xdr:sp macro="" textlink="">
      <xdr:nvSpPr>
        <xdr:cNvPr id="20171" name="AutoShape 1">
          <a:extLst>
            <a:ext uri="{FF2B5EF4-FFF2-40B4-BE49-F238E27FC236}">
              <a16:creationId xmlns:a16="http://schemas.microsoft.com/office/drawing/2014/main" id="{898ACAC8-95B3-46EB-BC5A-2FF808650E39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4800"/>
    <xdr:sp macro="" textlink="">
      <xdr:nvSpPr>
        <xdr:cNvPr id="20172" name="AutoShape 2">
          <a:extLst>
            <a:ext uri="{FF2B5EF4-FFF2-40B4-BE49-F238E27FC236}">
              <a16:creationId xmlns:a16="http://schemas.microsoft.com/office/drawing/2014/main" id="{28D3D93B-8EAA-4AE7-9FBB-1172F6BA6DDB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562</xdr:row>
      <xdr:rowOff>0</xdr:rowOff>
    </xdr:from>
    <xdr:ext cx="304800" cy="304800"/>
    <xdr:sp macro="" textlink="">
      <xdr:nvSpPr>
        <xdr:cNvPr id="20173" name="AutoShape 3">
          <a:extLst>
            <a:ext uri="{FF2B5EF4-FFF2-40B4-BE49-F238E27FC236}">
              <a16:creationId xmlns:a16="http://schemas.microsoft.com/office/drawing/2014/main" id="{02B10A52-7F11-4F02-8791-93B1A501028D}"/>
            </a:ext>
          </a:extLst>
        </xdr:cNvPr>
        <xdr:cNvSpPr>
          <a:spLocks noChangeAspect="1" noChangeArrowheads="1"/>
        </xdr:cNvSpPr>
      </xdr:nvSpPr>
      <xdr:spPr bwMode="auto">
        <a:xfrm>
          <a:off x="0" y="5678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1625"/>
    <xdr:sp macro="" textlink="">
      <xdr:nvSpPr>
        <xdr:cNvPr id="20174" name="AutoShape 1">
          <a:extLst>
            <a:ext uri="{FF2B5EF4-FFF2-40B4-BE49-F238E27FC236}">
              <a16:creationId xmlns:a16="http://schemas.microsoft.com/office/drawing/2014/main" id="{B28BD3A6-75E7-4F76-B7AF-A2FCE0DBC2F4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1625"/>
    <xdr:sp macro="" textlink="">
      <xdr:nvSpPr>
        <xdr:cNvPr id="20175" name="AutoShape 2">
          <a:extLst>
            <a:ext uri="{FF2B5EF4-FFF2-40B4-BE49-F238E27FC236}">
              <a16:creationId xmlns:a16="http://schemas.microsoft.com/office/drawing/2014/main" id="{8EE490AA-B6EC-45A5-AB38-F72932755FE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1625"/>
    <xdr:sp macro="" textlink="">
      <xdr:nvSpPr>
        <xdr:cNvPr id="20176" name="AutoShape 3">
          <a:extLst>
            <a:ext uri="{FF2B5EF4-FFF2-40B4-BE49-F238E27FC236}">
              <a16:creationId xmlns:a16="http://schemas.microsoft.com/office/drawing/2014/main" id="{1397491F-8086-4335-B36E-B3BFC70B5E81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77" name="AutoShape 1">
          <a:extLst>
            <a:ext uri="{FF2B5EF4-FFF2-40B4-BE49-F238E27FC236}">
              <a16:creationId xmlns:a16="http://schemas.microsoft.com/office/drawing/2014/main" id="{B5CA53D6-2114-43CA-9F66-86C33E085DF9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78" name="AutoShape 2">
          <a:extLst>
            <a:ext uri="{FF2B5EF4-FFF2-40B4-BE49-F238E27FC236}">
              <a16:creationId xmlns:a16="http://schemas.microsoft.com/office/drawing/2014/main" id="{2CAEA3A0-FFA1-4F4B-B08E-ED831C1B7A80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563</xdr:row>
      <xdr:rowOff>0</xdr:rowOff>
    </xdr:from>
    <xdr:ext cx="304800" cy="304800"/>
    <xdr:sp macro="" textlink="">
      <xdr:nvSpPr>
        <xdr:cNvPr id="20179" name="AutoShape 3">
          <a:extLst>
            <a:ext uri="{FF2B5EF4-FFF2-40B4-BE49-F238E27FC236}">
              <a16:creationId xmlns:a16="http://schemas.microsoft.com/office/drawing/2014/main" id="{DA5D3890-8B84-4781-BCB2-A7AF28B3A023}"/>
            </a:ext>
          </a:extLst>
        </xdr:cNvPr>
        <xdr:cNvSpPr>
          <a:spLocks noChangeAspect="1" noChangeArrowheads="1"/>
        </xdr:cNvSpPr>
      </xdr:nvSpPr>
      <xdr:spPr bwMode="auto">
        <a:xfrm>
          <a:off x="0" y="5689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1625"/>
    <xdr:sp macro="" textlink="">
      <xdr:nvSpPr>
        <xdr:cNvPr id="20180" name="AutoShape 1">
          <a:extLst>
            <a:ext uri="{FF2B5EF4-FFF2-40B4-BE49-F238E27FC236}">
              <a16:creationId xmlns:a16="http://schemas.microsoft.com/office/drawing/2014/main" id="{B2FB1D58-7536-4072-93AB-7939A6EB7BED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1625"/>
    <xdr:sp macro="" textlink="">
      <xdr:nvSpPr>
        <xdr:cNvPr id="20181" name="AutoShape 2">
          <a:extLst>
            <a:ext uri="{FF2B5EF4-FFF2-40B4-BE49-F238E27FC236}">
              <a16:creationId xmlns:a16="http://schemas.microsoft.com/office/drawing/2014/main" id="{E88B0D91-39EF-44A7-A233-30D024FA7F6E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1625"/>
    <xdr:sp macro="" textlink="">
      <xdr:nvSpPr>
        <xdr:cNvPr id="20182" name="AutoShape 3">
          <a:extLst>
            <a:ext uri="{FF2B5EF4-FFF2-40B4-BE49-F238E27FC236}">
              <a16:creationId xmlns:a16="http://schemas.microsoft.com/office/drawing/2014/main" id="{121B32C4-6D05-4BBF-9870-62A22F5EC6D9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4800"/>
    <xdr:sp macro="" textlink="">
      <xdr:nvSpPr>
        <xdr:cNvPr id="20183" name="AutoShape 1">
          <a:extLst>
            <a:ext uri="{FF2B5EF4-FFF2-40B4-BE49-F238E27FC236}">
              <a16:creationId xmlns:a16="http://schemas.microsoft.com/office/drawing/2014/main" id="{E963FC86-C240-4B9E-9B62-0DDFFED52E63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4800"/>
    <xdr:sp macro="" textlink="">
      <xdr:nvSpPr>
        <xdr:cNvPr id="20184" name="AutoShape 2">
          <a:extLst>
            <a:ext uri="{FF2B5EF4-FFF2-40B4-BE49-F238E27FC236}">
              <a16:creationId xmlns:a16="http://schemas.microsoft.com/office/drawing/2014/main" id="{63F60661-C392-432E-931F-3295DE580823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564</xdr:row>
      <xdr:rowOff>0</xdr:rowOff>
    </xdr:from>
    <xdr:ext cx="304800" cy="304800"/>
    <xdr:sp macro="" textlink="">
      <xdr:nvSpPr>
        <xdr:cNvPr id="20185" name="AutoShape 3">
          <a:extLst>
            <a:ext uri="{FF2B5EF4-FFF2-40B4-BE49-F238E27FC236}">
              <a16:creationId xmlns:a16="http://schemas.microsoft.com/office/drawing/2014/main" id="{058D46EC-0DD9-4D1B-9C44-37AF64592371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1625"/>
    <xdr:sp macro="" textlink="">
      <xdr:nvSpPr>
        <xdr:cNvPr id="20186" name="AutoShape 1">
          <a:extLst>
            <a:ext uri="{FF2B5EF4-FFF2-40B4-BE49-F238E27FC236}">
              <a16:creationId xmlns:a16="http://schemas.microsoft.com/office/drawing/2014/main" id="{FFEB48FD-1929-42A6-9FC5-36D3F50D28EE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1625"/>
    <xdr:sp macro="" textlink="">
      <xdr:nvSpPr>
        <xdr:cNvPr id="20187" name="AutoShape 2">
          <a:extLst>
            <a:ext uri="{FF2B5EF4-FFF2-40B4-BE49-F238E27FC236}">
              <a16:creationId xmlns:a16="http://schemas.microsoft.com/office/drawing/2014/main" id="{B23BF05D-48AB-4A6C-A093-16E7D6671988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1625"/>
    <xdr:sp macro="" textlink="">
      <xdr:nvSpPr>
        <xdr:cNvPr id="20188" name="AutoShape 3">
          <a:extLst>
            <a:ext uri="{FF2B5EF4-FFF2-40B4-BE49-F238E27FC236}">
              <a16:creationId xmlns:a16="http://schemas.microsoft.com/office/drawing/2014/main" id="{C1B1C646-7A5D-4EA7-9451-181CC2668E3D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4800"/>
    <xdr:sp macro="" textlink="">
      <xdr:nvSpPr>
        <xdr:cNvPr id="20189" name="AutoShape 1">
          <a:extLst>
            <a:ext uri="{FF2B5EF4-FFF2-40B4-BE49-F238E27FC236}">
              <a16:creationId xmlns:a16="http://schemas.microsoft.com/office/drawing/2014/main" id="{706B7CD6-714C-46B1-B920-FFCA9D077CEE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4800"/>
    <xdr:sp macro="" textlink="">
      <xdr:nvSpPr>
        <xdr:cNvPr id="20190" name="AutoShape 2">
          <a:extLst>
            <a:ext uri="{FF2B5EF4-FFF2-40B4-BE49-F238E27FC236}">
              <a16:creationId xmlns:a16="http://schemas.microsoft.com/office/drawing/2014/main" id="{2D8C7541-A54B-45F3-BFB7-D2084BEB647D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565</xdr:row>
      <xdr:rowOff>0</xdr:rowOff>
    </xdr:from>
    <xdr:ext cx="304800" cy="304800"/>
    <xdr:sp macro="" textlink="">
      <xdr:nvSpPr>
        <xdr:cNvPr id="20191" name="AutoShape 3">
          <a:extLst>
            <a:ext uri="{FF2B5EF4-FFF2-40B4-BE49-F238E27FC236}">
              <a16:creationId xmlns:a16="http://schemas.microsoft.com/office/drawing/2014/main" id="{CE7D7FEA-2F03-479C-B59B-2A9F2250AC07}"/>
            </a:ext>
          </a:extLst>
        </xdr:cNvPr>
        <xdr:cNvSpPr>
          <a:spLocks noChangeAspect="1" noChangeArrowheads="1"/>
        </xdr:cNvSpPr>
      </xdr:nvSpPr>
      <xdr:spPr bwMode="auto">
        <a:xfrm>
          <a:off x="0" y="5710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1625"/>
    <xdr:sp macro="" textlink="">
      <xdr:nvSpPr>
        <xdr:cNvPr id="20192" name="AutoShape 1">
          <a:extLst>
            <a:ext uri="{FF2B5EF4-FFF2-40B4-BE49-F238E27FC236}">
              <a16:creationId xmlns:a16="http://schemas.microsoft.com/office/drawing/2014/main" id="{E6702613-7B16-4174-AB60-0124FDBCEC12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1625"/>
    <xdr:sp macro="" textlink="">
      <xdr:nvSpPr>
        <xdr:cNvPr id="20193" name="AutoShape 2">
          <a:extLst>
            <a:ext uri="{FF2B5EF4-FFF2-40B4-BE49-F238E27FC236}">
              <a16:creationId xmlns:a16="http://schemas.microsoft.com/office/drawing/2014/main" id="{19C94FE9-3DCB-4F25-8B68-377C63F68C39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1625"/>
    <xdr:sp macro="" textlink="">
      <xdr:nvSpPr>
        <xdr:cNvPr id="20194" name="AutoShape 3">
          <a:extLst>
            <a:ext uri="{FF2B5EF4-FFF2-40B4-BE49-F238E27FC236}">
              <a16:creationId xmlns:a16="http://schemas.microsoft.com/office/drawing/2014/main" id="{EFEEB5AC-A39C-4318-90CA-6CD8EF7C6805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4800"/>
    <xdr:sp macro="" textlink="">
      <xdr:nvSpPr>
        <xdr:cNvPr id="20195" name="AutoShape 1">
          <a:extLst>
            <a:ext uri="{FF2B5EF4-FFF2-40B4-BE49-F238E27FC236}">
              <a16:creationId xmlns:a16="http://schemas.microsoft.com/office/drawing/2014/main" id="{07A071B7-3FDA-4F9C-9151-4619C306BBAA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4800"/>
    <xdr:sp macro="" textlink="">
      <xdr:nvSpPr>
        <xdr:cNvPr id="20196" name="AutoShape 2">
          <a:extLst>
            <a:ext uri="{FF2B5EF4-FFF2-40B4-BE49-F238E27FC236}">
              <a16:creationId xmlns:a16="http://schemas.microsoft.com/office/drawing/2014/main" id="{8659B162-BE33-423A-8974-EC807BFD4219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566</xdr:row>
      <xdr:rowOff>0</xdr:rowOff>
    </xdr:from>
    <xdr:ext cx="304800" cy="304800"/>
    <xdr:sp macro="" textlink="">
      <xdr:nvSpPr>
        <xdr:cNvPr id="20197" name="AutoShape 3">
          <a:extLst>
            <a:ext uri="{FF2B5EF4-FFF2-40B4-BE49-F238E27FC236}">
              <a16:creationId xmlns:a16="http://schemas.microsoft.com/office/drawing/2014/main" id="{39A2D26A-DD55-491E-ADC7-663C9F2B65F9}"/>
            </a:ext>
          </a:extLst>
        </xdr:cNvPr>
        <xdr:cNvSpPr>
          <a:spLocks noChangeAspect="1" noChangeArrowheads="1"/>
        </xdr:cNvSpPr>
      </xdr:nvSpPr>
      <xdr:spPr bwMode="auto">
        <a:xfrm>
          <a:off x="0" y="5720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1625"/>
    <xdr:sp macro="" textlink="">
      <xdr:nvSpPr>
        <xdr:cNvPr id="20198" name="AutoShape 1">
          <a:extLst>
            <a:ext uri="{FF2B5EF4-FFF2-40B4-BE49-F238E27FC236}">
              <a16:creationId xmlns:a16="http://schemas.microsoft.com/office/drawing/2014/main" id="{79C09A69-C73D-46CB-9F0F-7463EB52B20F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1625"/>
    <xdr:sp macro="" textlink="">
      <xdr:nvSpPr>
        <xdr:cNvPr id="20199" name="AutoShape 2">
          <a:extLst>
            <a:ext uri="{FF2B5EF4-FFF2-40B4-BE49-F238E27FC236}">
              <a16:creationId xmlns:a16="http://schemas.microsoft.com/office/drawing/2014/main" id="{4DDB4E66-046D-4362-B8AB-FC3FAFAAD623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1625"/>
    <xdr:sp macro="" textlink="">
      <xdr:nvSpPr>
        <xdr:cNvPr id="20200" name="AutoShape 3">
          <a:extLst>
            <a:ext uri="{FF2B5EF4-FFF2-40B4-BE49-F238E27FC236}">
              <a16:creationId xmlns:a16="http://schemas.microsoft.com/office/drawing/2014/main" id="{42721735-C9A5-45C6-A8C2-A1A594A77157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4800"/>
    <xdr:sp macro="" textlink="">
      <xdr:nvSpPr>
        <xdr:cNvPr id="20201" name="AutoShape 1">
          <a:extLst>
            <a:ext uri="{FF2B5EF4-FFF2-40B4-BE49-F238E27FC236}">
              <a16:creationId xmlns:a16="http://schemas.microsoft.com/office/drawing/2014/main" id="{37789FF9-E35B-45BD-A739-5176CF20F546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4800"/>
    <xdr:sp macro="" textlink="">
      <xdr:nvSpPr>
        <xdr:cNvPr id="20202" name="AutoShape 2">
          <a:extLst>
            <a:ext uri="{FF2B5EF4-FFF2-40B4-BE49-F238E27FC236}">
              <a16:creationId xmlns:a16="http://schemas.microsoft.com/office/drawing/2014/main" id="{2FF3FA89-2618-443B-91C5-4E874A1902C6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567</xdr:row>
      <xdr:rowOff>0</xdr:rowOff>
    </xdr:from>
    <xdr:ext cx="304800" cy="304800"/>
    <xdr:sp macro="" textlink="">
      <xdr:nvSpPr>
        <xdr:cNvPr id="20203" name="AutoShape 3">
          <a:extLst>
            <a:ext uri="{FF2B5EF4-FFF2-40B4-BE49-F238E27FC236}">
              <a16:creationId xmlns:a16="http://schemas.microsoft.com/office/drawing/2014/main" id="{C2FF130A-6181-46E6-9A39-954F996DADA4}"/>
            </a:ext>
          </a:extLst>
        </xdr:cNvPr>
        <xdr:cNvSpPr>
          <a:spLocks noChangeAspect="1" noChangeArrowheads="1"/>
        </xdr:cNvSpPr>
      </xdr:nvSpPr>
      <xdr:spPr bwMode="auto">
        <a:xfrm>
          <a:off x="0" y="5731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1625"/>
    <xdr:sp macro="" textlink="">
      <xdr:nvSpPr>
        <xdr:cNvPr id="20204" name="AutoShape 1">
          <a:extLst>
            <a:ext uri="{FF2B5EF4-FFF2-40B4-BE49-F238E27FC236}">
              <a16:creationId xmlns:a16="http://schemas.microsoft.com/office/drawing/2014/main" id="{5622846F-D297-4E5E-BF76-95DA1EDDC03B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1625"/>
    <xdr:sp macro="" textlink="">
      <xdr:nvSpPr>
        <xdr:cNvPr id="20205" name="AutoShape 2">
          <a:extLst>
            <a:ext uri="{FF2B5EF4-FFF2-40B4-BE49-F238E27FC236}">
              <a16:creationId xmlns:a16="http://schemas.microsoft.com/office/drawing/2014/main" id="{B82FA19E-BFFE-4794-8767-FD2FA6AEC5A7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1625"/>
    <xdr:sp macro="" textlink="">
      <xdr:nvSpPr>
        <xdr:cNvPr id="20206" name="AutoShape 3">
          <a:extLst>
            <a:ext uri="{FF2B5EF4-FFF2-40B4-BE49-F238E27FC236}">
              <a16:creationId xmlns:a16="http://schemas.microsoft.com/office/drawing/2014/main" id="{5FF7E1FC-940A-4BF4-B237-F95887FBB107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4800"/>
    <xdr:sp macro="" textlink="">
      <xdr:nvSpPr>
        <xdr:cNvPr id="20207" name="AutoShape 1">
          <a:extLst>
            <a:ext uri="{FF2B5EF4-FFF2-40B4-BE49-F238E27FC236}">
              <a16:creationId xmlns:a16="http://schemas.microsoft.com/office/drawing/2014/main" id="{DEE55FC3-926E-466B-9B6E-3CE59BAF67F2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4800"/>
    <xdr:sp macro="" textlink="">
      <xdr:nvSpPr>
        <xdr:cNvPr id="20208" name="AutoShape 2">
          <a:extLst>
            <a:ext uri="{FF2B5EF4-FFF2-40B4-BE49-F238E27FC236}">
              <a16:creationId xmlns:a16="http://schemas.microsoft.com/office/drawing/2014/main" id="{F7277ECE-7DF6-44BA-9D11-0EFE7E466FE5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568</xdr:row>
      <xdr:rowOff>0</xdr:rowOff>
    </xdr:from>
    <xdr:ext cx="304800" cy="304800"/>
    <xdr:sp macro="" textlink="">
      <xdr:nvSpPr>
        <xdr:cNvPr id="20209" name="AutoShape 3">
          <a:extLst>
            <a:ext uri="{FF2B5EF4-FFF2-40B4-BE49-F238E27FC236}">
              <a16:creationId xmlns:a16="http://schemas.microsoft.com/office/drawing/2014/main" id="{4C357BBA-4F3B-47ED-84BE-63FBC8277300}"/>
            </a:ext>
          </a:extLst>
        </xdr:cNvPr>
        <xdr:cNvSpPr>
          <a:spLocks noChangeAspect="1" noChangeArrowheads="1"/>
        </xdr:cNvSpPr>
      </xdr:nvSpPr>
      <xdr:spPr bwMode="auto">
        <a:xfrm>
          <a:off x="0" y="5741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1625"/>
    <xdr:sp macro="" textlink="">
      <xdr:nvSpPr>
        <xdr:cNvPr id="20210" name="AutoShape 1">
          <a:extLst>
            <a:ext uri="{FF2B5EF4-FFF2-40B4-BE49-F238E27FC236}">
              <a16:creationId xmlns:a16="http://schemas.microsoft.com/office/drawing/2014/main" id="{86C35773-7DF9-4916-9321-A8B25A16298F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1625"/>
    <xdr:sp macro="" textlink="">
      <xdr:nvSpPr>
        <xdr:cNvPr id="20211" name="AutoShape 2">
          <a:extLst>
            <a:ext uri="{FF2B5EF4-FFF2-40B4-BE49-F238E27FC236}">
              <a16:creationId xmlns:a16="http://schemas.microsoft.com/office/drawing/2014/main" id="{BC0C4A35-4413-4343-B071-A87561AD6494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1625"/>
    <xdr:sp macro="" textlink="">
      <xdr:nvSpPr>
        <xdr:cNvPr id="20212" name="AutoShape 3">
          <a:extLst>
            <a:ext uri="{FF2B5EF4-FFF2-40B4-BE49-F238E27FC236}">
              <a16:creationId xmlns:a16="http://schemas.microsoft.com/office/drawing/2014/main" id="{F68D3F13-93BF-4A82-AC33-0B9DC570FCBE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4800"/>
    <xdr:sp macro="" textlink="">
      <xdr:nvSpPr>
        <xdr:cNvPr id="20213" name="AutoShape 1">
          <a:extLst>
            <a:ext uri="{FF2B5EF4-FFF2-40B4-BE49-F238E27FC236}">
              <a16:creationId xmlns:a16="http://schemas.microsoft.com/office/drawing/2014/main" id="{E1F2EE0D-8548-473D-A38D-3EE98AFAD1A4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4800"/>
    <xdr:sp macro="" textlink="">
      <xdr:nvSpPr>
        <xdr:cNvPr id="20214" name="AutoShape 2">
          <a:extLst>
            <a:ext uri="{FF2B5EF4-FFF2-40B4-BE49-F238E27FC236}">
              <a16:creationId xmlns:a16="http://schemas.microsoft.com/office/drawing/2014/main" id="{CBA54739-34DC-4EE3-82E1-5CB8DF0C948F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569</xdr:row>
      <xdr:rowOff>0</xdr:rowOff>
    </xdr:from>
    <xdr:ext cx="304800" cy="304800"/>
    <xdr:sp macro="" textlink="">
      <xdr:nvSpPr>
        <xdr:cNvPr id="20215" name="AutoShape 3">
          <a:extLst>
            <a:ext uri="{FF2B5EF4-FFF2-40B4-BE49-F238E27FC236}">
              <a16:creationId xmlns:a16="http://schemas.microsoft.com/office/drawing/2014/main" id="{D95D128F-6EB7-47B6-B84B-49551CB03114}"/>
            </a:ext>
          </a:extLst>
        </xdr:cNvPr>
        <xdr:cNvSpPr>
          <a:spLocks noChangeAspect="1" noChangeArrowheads="1"/>
        </xdr:cNvSpPr>
      </xdr:nvSpPr>
      <xdr:spPr bwMode="auto">
        <a:xfrm>
          <a:off x="0" y="5752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1625"/>
    <xdr:sp macro="" textlink="">
      <xdr:nvSpPr>
        <xdr:cNvPr id="20216" name="AutoShape 1">
          <a:extLst>
            <a:ext uri="{FF2B5EF4-FFF2-40B4-BE49-F238E27FC236}">
              <a16:creationId xmlns:a16="http://schemas.microsoft.com/office/drawing/2014/main" id="{E23BE526-C6C7-47EE-89EB-219D574740A0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1625"/>
    <xdr:sp macro="" textlink="">
      <xdr:nvSpPr>
        <xdr:cNvPr id="20217" name="AutoShape 2">
          <a:extLst>
            <a:ext uri="{FF2B5EF4-FFF2-40B4-BE49-F238E27FC236}">
              <a16:creationId xmlns:a16="http://schemas.microsoft.com/office/drawing/2014/main" id="{67F652B9-BC69-44EC-9461-513A66934996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1625"/>
    <xdr:sp macro="" textlink="">
      <xdr:nvSpPr>
        <xdr:cNvPr id="20218" name="AutoShape 3">
          <a:extLst>
            <a:ext uri="{FF2B5EF4-FFF2-40B4-BE49-F238E27FC236}">
              <a16:creationId xmlns:a16="http://schemas.microsoft.com/office/drawing/2014/main" id="{8E5CA751-733B-482A-B45A-FD8F6833F965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4800"/>
    <xdr:sp macro="" textlink="">
      <xdr:nvSpPr>
        <xdr:cNvPr id="20219" name="AutoShape 1">
          <a:extLst>
            <a:ext uri="{FF2B5EF4-FFF2-40B4-BE49-F238E27FC236}">
              <a16:creationId xmlns:a16="http://schemas.microsoft.com/office/drawing/2014/main" id="{C88963C4-AEB1-4A9E-8042-68B8800171F4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4800"/>
    <xdr:sp macro="" textlink="">
      <xdr:nvSpPr>
        <xdr:cNvPr id="20220" name="AutoShape 2">
          <a:extLst>
            <a:ext uri="{FF2B5EF4-FFF2-40B4-BE49-F238E27FC236}">
              <a16:creationId xmlns:a16="http://schemas.microsoft.com/office/drawing/2014/main" id="{13207A7A-9CBD-4AB5-80A4-4071A96EA79E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570</xdr:row>
      <xdr:rowOff>0</xdr:rowOff>
    </xdr:from>
    <xdr:ext cx="304800" cy="304800"/>
    <xdr:sp macro="" textlink="">
      <xdr:nvSpPr>
        <xdr:cNvPr id="20221" name="AutoShape 3">
          <a:extLst>
            <a:ext uri="{FF2B5EF4-FFF2-40B4-BE49-F238E27FC236}">
              <a16:creationId xmlns:a16="http://schemas.microsoft.com/office/drawing/2014/main" id="{1DA7F8A5-C45C-49B2-B998-971AB767A8F2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1625"/>
    <xdr:sp macro="" textlink="">
      <xdr:nvSpPr>
        <xdr:cNvPr id="20222" name="AutoShape 1">
          <a:extLst>
            <a:ext uri="{FF2B5EF4-FFF2-40B4-BE49-F238E27FC236}">
              <a16:creationId xmlns:a16="http://schemas.microsoft.com/office/drawing/2014/main" id="{26C01D01-4C21-4ECD-8FAB-02B02012DE76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1625"/>
    <xdr:sp macro="" textlink="">
      <xdr:nvSpPr>
        <xdr:cNvPr id="20223" name="AutoShape 2">
          <a:extLst>
            <a:ext uri="{FF2B5EF4-FFF2-40B4-BE49-F238E27FC236}">
              <a16:creationId xmlns:a16="http://schemas.microsoft.com/office/drawing/2014/main" id="{896A9056-6C8E-4A7F-A75A-3A1EBAF3907B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1625"/>
    <xdr:sp macro="" textlink="">
      <xdr:nvSpPr>
        <xdr:cNvPr id="20224" name="AutoShape 3">
          <a:extLst>
            <a:ext uri="{FF2B5EF4-FFF2-40B4-BE49-F238E27FC236}">
              <a16:creationId xmlns:a16="http://schemas.microsoft.com/office/drawing/2014/main" id="{BE091B4E-0E39-474F-B0A6-2EAB4478D3D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225" name="AutoShape 1">
          <a:extLst>
            <a:ext uri="{FF2B5EF4-FFF2-40B4-BE49-F238E27FC236}">
              <a16:creationId xmlns:a16="http://schemas.microsoft.com/office/drawing/2014/main" id="{8A5D2BAC-4A97-4BA6-933D-1B76A0CBEBB2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226" name="AutoShape 2">
          <a:extLst>
            <a:ext uri="{FF2B5EF4-FFF2-40B4-BE49-F238E27FC236}">
              <a16:creationId xmlns:a16="http://schemas.microsoft.com/office/drawing/2014/main" id="{2E60F935-EB45-4170-860F-87E594CF0A6D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579</xdr:row>
      <xdr:rowOff>0</xdr:rowOff>
    </xdr:from>
    <xdr:ext cx="304800" cy="304800"/>
    <xdr:sp macro="" textlink="">
      <xdr:nvSpPr>
        <xdr:cNvPr id="20227" name="AutoShape 3">
          <a:extLst>
            <a:ext uri="{FF2B5EF4-FFF2-40B4-BE49-F238E27FC236}">
              <a16:creationId xmlns:a16="http://schemas.microsoft.com/office/drawing/2014/main" id="{CE453466-ADA7-452E-ABD9-4A06AE7784D8}"/>
            </a:ext>
          </a:extLst>
        </xdr:cNvPr>
        <xdr:cNvSpPr>
          <a:spLocks noChangeAspect="1" noChangeArrowheads="1"/>
        </xdr:cNvSpPr>
      </xdr:nvSpPr>
      <xdr:spPr bwMode="auto">
        <a:xfrm>
          <a:off x="0" y="5856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28" name="AutoShape 1">
          <a:extLst>
            <a:ext uri="{FF2B5EF4-FFF2-40B4-BE49-F238E27FC236}">
              <a16:creationId xmlns:a16="http://schemas.microsoft.com/office/drawing/2014/main" id="{5C242572-8725-45D5-B602-AF40BCB1846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29" name="AutoShape 2">
          <a:extLst>
            <a:ext uri="{FF2B5EF4-FFF2-40B4-BE49-F238E27FC236}">
              <a16:creationId xmlns:a16="http://schemas.microsoft.com/office/drawing/2014/main" id="{9A35F92A-7E06-4C4F-AF44-896911DB30A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30" name="AutoShape 3">
          <a:extLst>
            <a:ext uri="{FF2B5EF4-FFF2-40B4-BE49-F238E27FC236}">
              <a16:creationId xmlns:a16="http://schemas.microsoft.com/office/drawing/2014/main" id="{036EAC5D-7124-48A3-98BE-0BF85261D6B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583</xdr:row>
      <xdr:rowOff>0</xdr:rowOff>
    </xdr:from>
    <xdr:ext cx="304800" cy="304800"/>
    <xdr:sp macro="" textlink="">
      <xdr:nvSpPr>
        <xdr:cNvPr id="20231" name="AutoShape 5">
          <a:extLst>
            <a:ext uri="{FF2B5EF4-FFF2-40B4-BE49-F238E27FC236}">
              <a16:creationId xmlns:a16="http://schemas.microsoft.com/office/drawing/2014/main" id="{B41366E1-BD4F-41A6-9A50-32C3F515D54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32" name="AutoShape 1">
          <a:extLst>
            <a:ext uri="{FF2B5EF4-FFF2-40B4-BE49-F238E27FC236}">
              <a16:creationId xmlns:a16="http://schemas.microsoft.com/office/drawing/2014/main" id="{4E10D1F4-4883-41F4-B2C9-4D383ACB411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33" name="AutoShape 2">
          <a:extLst>
            <a:ext uri="{FF2B5EF4-FFF2-40B4-BE49-F238E27FC236}">
              <a16:creationId xmlns:a16="http://schemas.microsoft.com/office/drawing/2014/main" id="{B1B27003-D386-475F-825B-BF1D777AB3E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34" name="AutoShape 3">
          <a:extLst>
            <a:ext uri="{FF2B5EF4-FFF2-40B4-BE49-F238E27FC236}">
              <a16:creationId xmlns:a16="http://schemas.microsoft.com/office/drawing/2014/main" id="{3D66B475-7A9A-4D5C-B14A-B1EC83BBB6E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35" name="AutoShape 1">
          <a:extLst>
            <a:ext uri="{FF2B5EF4-FFF2-40B4-BE49-F238E27FC236}">
              <a16:creationId xmlns:a16="http://schemas.microsoft.com/office/drawing/2014/main" id="{9DD2F4AC-CBAE-49B1-84F3-C2A1E5C9A22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36" name="AutoShape 2">
          <a:extLst>
            <a:ext uri="{FF2B5EF4-FFF2-40B4-BE49-F238E27FC236}">
              <a16:creationId xmlns:a16="http://schemas.microsoft.com/office/drawing/2014/main" id="{6D39EA6E-745C-492B-9ECE-0A796BC78E4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37" name="AutoShape 3">
          <a:extLst>
            <a:ext uri="{FF2B5EF4-FFF2-40B4-BE49-F238E27FC236}">
              <a16:creationId xmlns:a16="http://schemas.microsoft.com/office/drawing/2014/main" id="{1F96F65E-B3D7-4446-9B53-C4DEE710640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38" name="AutoShape 1">
          <a:extLst>
            <a:ext uri="{FF2B5EF4-FFF2-40B4-BE49-F238E27FC236}">
              <a16:creationId xmlns:a16="http://schemas.microsoft.com/office/drawing/2014/main" id="{F389DB63-79A4-4293-BCAD-59913D2CC27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39" name="AutoShape 2">
          <a:extLst>
            <a:ext uri="{FF2B5EF4-FFF2-40B4-BE49-F238E27FC236}">
              <a16:creationId xmlns:a16="http://schemas.microsoft.com/office/drawing/2014/main" id="{B2EDAC5D-7433-42AB-9A0A-A60EE2E9DBA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40" name="AutoShape 3">
          <a:extLst>
            <a:ext uri="{FF2B5EF4-FFF2-40B4-BE49-F238E27FC236}">
              <a16:creationId xmlns:a16="http://schemas.microsoft.com/office/drawing/2014/main" id="{2945CF46-3CCA-4CAA-9E0A-1820E2E504D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583</xdr:row>
      <xdr:rowOff>0</xdr:rowOff>
    </xdr:from>
    <xdr:ext cx="304800" cy="304800"/>
    <xdr:sp macro="" textlink="">
      <xdr:nvSpPr>
        <xdr:cNvPr id="20241" name="AutoShape 5">
          <a:extLst>
            <a:ext uri="{FF2B5EF4-FFF2-40B4-BE49-F238E27FC236}">
              <a16:creationId xmlns:a16="http://schemas.microsoft.com/office/drawing/2014/main" id="{4DAE72AC-3259-45D1-90F4-B662F7C47C4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42" name="AutoShape 1">
          <a:extLst>
            <a:ext uri="{FF2B5EF4-FFF2-40B4-BE49-F238E27FC236}">
              <a16:creationId xmlns:a16="http://schemas.microsoft.com/office/drawing/2014/main" id="{267FF80F-8275-4BC7-BA7E-B2F6D090DBD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43" name="AutoShape 2">
          <a:extLst>
            <a:ext uri="{FF2B5EF4-FFF2-40B4-BE49-F238E27FC236}">
              <a16:creationId xmlns:a16="http://schemas.microsoft.com/office/drawing/2014/main" id="{40DCBD8F-9DE5-4E7F-AB6D-459AE7BB609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44" name="AutoShape 3">
          <a:extLst>
            <a:ext uri="{FF2B5EF4-FFF2-40B4-BE49-F238E27FC236}">
              <a16:creationId xmlns:a16="http://schemas.microsoft.com/office/drawing/2014/main" id="{255F424D-E6FD-4814-BAE0-8CB969BE0B1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45" name="AutoShape 1">
          <a:extLst>
            <a:ext uri="{FF2B5EF4-FFF2-40B4-BE49-F238E27FC236}">
              <a16:creationId xmlns:a16="http://schemas.microsoft.com/office/drawing/2014/main" id="{57C6C041-B734-43E3-9928-21B1448FF730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46" name="AutoShape 2">
          <a:extLst>
            <a:ext uri="{FF2B5EF4-FFF2-40B4-BE49-F238E27FC236}">
              <a16:creationId xmlns:a16="http://schemas.microsoft.com/office/drawing/2014/main" id="{08435527-BA2A-45C6-ACB1-95F44EE9B2C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47" name="AutoShape 3">
          <a:extLst>
            <a:ext uri="{FF2B5EF4-FFF2-40B4-BE49-F238E27FC236}">
              <a16:creationId xmlns:a16="http://schemas.microsoft.com/office/drawing/2014/main" id="{BFD64A03-2192-4D54-ADF6-D03B0965E09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48" name="AutoShape 1">
          <a:extLst>
            <a:ext uri="{FF2B5EF4-FFF2-40B4-BE49-F238E27FC236}">
              <a16:creationId xmlns:a16="http://schemas.microsoft.com/office/drawing/2014/main" id="{92C6F776-8B90-4C20-8A0A-C02C919E6F7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49" name="AutoShape 2">
          <a:extLst>
            <a:ext uri="{FF2B5EF4-FFF2-40B4-BE49-F238E27FC236}">
              <a16:creationId xmlns:a16="http://schemas.microsoft.com/office/drawing/2014/main" id="{5C0988A2-9716-4ABF-8319-D4DE4864198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50" name="AutoShape 3">
          <a:extLst>
            <a:ext uri="{FF2B5EF4-FFF2-40B4-BE49-F238E27FC236}">
              <a16:creationId xmlns:a16="http://schemas.microsoft.com/office/drawing/2014/main" id="{E16E97BE-ABF4-4D2D-BFA4-24EFF4FFC13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1" name="AutoShape 1">
          <a:extLst>
            <a:ext uri="{FF2B5EF4-FFF2-40B4-BE49-F238E27FC236}">
              <a16:creationId xmlns:a16="http://schemas.microsoft.com/office/drawing/2014/main" id="{50F0E2B7-8E87-4BD0-A427-3F16E711F63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2" name="AutoShape 2">
          <a:extLst>
            <a:ext uri="{FF2B5EF4-FFF2-40B4-BE49-F238E27FC236}">
              <a16:creationId xmlns:a16="http://schemas.microsoft.com/office/drawing/2014/main" id="{CE74AB76-F286-489D-875D-FAA28A57414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3" name="AutoShape 3">
          <a:extLst>
            <a:ext uri="{FF2B5EF4-FFF2-40B4-BE49-F238E27FC236}">
              <a16:creationId xmlns:a16="http://schemas.microsoft.com/office/drawing/2014/main" id="{E88DBD72-C254-43B7-8F98-A0E3868BB84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54" name="AutoShape 1">
          <a:extLst>
            <a:ext uri="{FF2B5EF4-FFF2-40B4-BE49-F238E27FC236}">
              <a16:creationId xmlns:a16="http://schemas.microsoft.com/office/drawing/2014/main" id="{8BE36056-30DE-40BA-BAE4-46CA9AF9685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55" name="AutoShape 2">
          <a:extLst>
            <a:ext uri="{FF2B5EF4-FFF2-40B4-BE49-F238E27FC236}">
              <a16:creationId xmlns:a16="http://schemas.microsoft.com/office/drawing/2014/main" id="{7F9C3944-932A-49E3-BB6D-170AA360FD3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56" name="AutoShape 3">
          <a:extLst>
            <a:ext uri="{FF2B5EF4-FFF2-40B4-BE49-F238E27FC236}">
              <a16:creationId xmlns:a16="http://schemas.microsoft.com/office/drawing/2014/main" id="{7A3E5170-A568-41E5-9F67-A92D400C1CB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7" name="AutoShape 1">
          <a:extLst>
            <a:ext uri="{FF2B5EF4-FFF2-40B4-BE49-F238E27FC236}">
              <a16:creationId xmlns:a16="http://schemas.microsoft.com/office/drawing/2014/main" id="{0DAAD64A-67CC-4F23-AA4D-0BC299BABE5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8" name="AutoShape 2">
          <a:extLst>
            <a:ext uri="{FF2B5EF4-FFF2-40B4-BE49-F238E27FC236}">
              <a16:creationId xmlns:a16="http://schemas.microsoft.com/office/drawing/2014/main" id="{21888C8F-125C-441B-B0A5-B3C885888B6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59" name="AutoShape 3">
          <a:extLst>
            <a:ext uri="{FF2B5EF4-FFF2-40B4-BE49-F238E27FC236}">
              <a16:creationId xmlns:a16="http://schemas.microsoft.com/office/drawing/2014/main" id="{A44F87A8-A7F8-48CA-B172-19E989FE7BE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599</xdr:row>
      <xdr:rowOff>0</xdr:rowOff>
    </xdr:from>
    <xdr:ext cx="304800" cy="304800"/>
    <xdr:sp macro="" textlink="">
      <xdr:nvSpPr>
        <xdr:cNvPr id="20260" name="AutoShape 5">
          <a:extLst>
            <a:ext uri="{FF2B5EF4-FFF2-40B4-BE49-F238E27FC236}">
              <a16:creationId xmlns:a16="http://schemas.microsoft.com/office/drawing/2014/main" id="{01905353-6415-45DB-9279-1FD80E40E875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61" name="AutoShape 1">
          <a:extLst>
            <a:ext uri="{FF2B5EF4-FFF2-40B4-BE49-F238E27FC236}">
              <a16:creationId xmlns:a16="http://schemas.microsoft.com/office/drawing/2014/main" id="{06DAD254-8508-41B2-94CA-FEEA9D48B52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62" name="AutoShape 2">
          <a:extLst>
            <a:ext uri="{FF2B5EF4-FFF2-40B4-BE49-F238E27FC236}">
              <a16:creationId xmlns:a16="http://schemas.microsoft.com/office/drawing/2014/main" id="{7DDEF34D-97FA-474F-A1B6-153141E5E26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63" name="AutoShape 3">
          <a:extLst>
            <a:ext uri="{FF2B5EF4-FFF2-40B4-BE49-F238E27FC236}">
              <a16:creationId xmlns:a16="http://schemas.microsoft.com/office/drawing/2014/main" id="{7F532B0E-61FB-4792-89E0-CD054898FD1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64" name="AutoShape 1">
          <a:extLst>
            <a:ext uri="{FF2B5EF4-FFF2-40B4-BE49-F238E27FC236}">
              <a16:creationId xmlns:a16="http://schemas.microsoft.com/office/drawing/2014/main" id="{77741370-BE51-43AB-8EAF-E7DCB6F8B0B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65" name="AutoShape 2">
          <a:extLst>
            <a:ext uri="{FF2B5EF4-FFF2-40B4-BE49-F238E27FC236}">
              <a16:creationId xmlns:a16="http://schemas.microsoft.com/office/drawing/2014/main" id="{87A8ECE1-77DD-49B5-9870-9BCF5B663CD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66" name="AutoShape 3">
          <a:extLst>
            <a:ext uri="{FF2B5EF4-FFF2-40B4-BE49-F238E27FC236}">
              <a16:creationId xmlns:a16="http://schemas.microsoft.com/office/drawing/2014/main" id="{18476ED2-327B-4FE5-8977-15FCCB5A90F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67" name="AutoShape 1">
          <a:extLst>
            <a:ext uri="{FF2B5EF4-FFF2-40B4-BE49-F238E27FC236}">
              <a16:creationId xmlns:a16="http://schemas.microsoft.com/office/drawing/2014/main" id="{3B114164-46AE-4CC0-AA64-C7DAE4625FD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68" name="AutoShape 2">
          <a:extLst>
            <a:ext uri="{FF2B5EF4-FFF2-40B4-BE49-F238E27FC236}">
              <a16:creationId xmlns:a16="http://schemas.microsoft.com/office/drawing/2014/main" id="{1CB5AFB5-D9C8-4ED0-9839-436C9FB7A6B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69" name="AutoShape 3">
          <a:extLst>
            <a:ext uri="{FF2B5EF4-FFF2-40B4-BE49-F238E27FC236}">
              <a16:creationId xmlns:a16="http://schemas.microsoft.com/office/drawing/2014/main" id="{2511C248-DAA0-4869-9D66-0C0B29641A5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583</xdr:row>
      <xdr:rowOff>0</xdr:rowOff>
    </xdr:from>
    <xdr:ext cx="304800" cy="304800"/>
    <xdr:sp macro="" textlink="">
      <xdr:nvSpPr>
        <xdr:cNvPr id="20270" name="AutoShape 5">
          <a:extLst>
            <a:ext uri="{FF2B5EF4-FFF2-40B4-BE49-F238E27FC236}">
              <a16:creationId xmlns:a16="http://schemas.microsoft.com/office/drawing/2014/main" id="{ECBA4DE6-250F-4211-8888-803AD7584FB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71" name="AutoShape 1">
          <a:extLst>
            <a:ext uri="{FF2B5EF4-FFF2-40B4-BE49-F238E27FC236}">
              <a16:creationId xmlns:a16="http://schemas.microsoft.com/office/drawing/2014/main" id="{E5D1A61B-7C3F-4D74-B6A8-82E62A18291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72" name="AutoShape 2">
          <a:extLst>
            <a:ext uri="{FF2B5EF4-FFF2-40B4-BE49-F238E27FC236}">
              <a16:creationId xmlns:a16="http://schemas.microsoft.com/office/drawing/2014/main" id="{4B3EBC23-E1AE-4668-818B-55ABE1A3CD8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73" name="AutoShape 3">
          <a:extLst>
            <a:ext uri="{FF2B5EF4-FFF2-40B4-BE49-F238E27FC236}">
              <a16:creationId xmlns:a16="http://schemas.microsoft.com/office/drawing/2014/main" id="{821E6C99-3F09-4B90-8E6A-89944324C28E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74" name="AutoShape 1">
          <a:extLst>
            <a:ext uri="{FF2B5EF4-FFF2-40B4-BE49-F238E27FC236}">
              <a16:creationId xmlns:a16="http://schemas.microsoft.com/office/drawing/2014/main" id="{E5B2568A-8F2B-4736-8452-9D9B20BA2FD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75" name="AutoShape 2">
          <a:extLst>
            <a:ext uri="{FF2B5EF4-FFF2-40B4-BE49-F238E27FC236}">
              <a16:creationId xmlns:a16="http://schemas.microsoft.com/office/drawing/2014/main" id="{AE470EA4-54AD-4140-9767-F606F65C431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76" name="AutoShape 3">
          <a:extLst>
            <a:ext uri="{FF2B5EF4-FFF2-40B4-BE49-F238E27FC236}">
              <a16:creationId xmlns:a16="http://schemas.microsoft.com/office/drawing/2014/main" id="{03D0A8DB-F56B-4192-99C0-45333B3FBA4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77" name="AutoShape 1">
          <a:extLst>
            <a:ext uri="{FF2B5EF4-FFF2-40B4-BE49-F238E27FC236}">
              <a16:creationId xmlns:a16="http://schemas.microsoft.com/office/drawing/2014/main" id="{C96C9150-3EAD-42EC-8822-48DDE5FBA60F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78" name="AutoShape 2">
          <a:extLst>
            <a:ext uri="{FF2B5EF4-FFF2-40B4-BE49-F238E27FC236}">
              <a16:creationId xmlns:a16="http://schemas.microsoft.com/office/drawing/2014/main" id="{449F487C-9790-4BCF-9B78-9DA2402610A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79" name="AutoShape 3">
          <a:extLst>
            <a:ext uri="{FF2B5EF4-FFF2-40B4-BE49-F238E27FC236}">
              <a16:creationId xmlns:a16="http://schemas.microsoft.com/office/drawing/2014/main" id="{730819CB-B47F-482F-BDB0-CD93FF68CED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0" name="AutoShape 1">
          <a:extLst>
            <a:ext uri="{FF2B5EF4-FFF2-40B4-BE49-F238E27FC236}">
              <a16:creationId xmlns:a16="http://schemas.microsoft.com/office/drawing/2014/main" id="{A1B8A1E0-D3AB-476C-BAC2-A0EB0B805AD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1" name="AutoShape 2">
          <a:extLst>
            <a:ext uri="{FF2B5EF4-FFF2-40B4-BE49-F238E27FC236}">
              <a16:creationId xmlns:a16="http://schemas.microsoft.com/office/drawing/2014/main" id="{9E7D948F-A4CB-4994-A568-5C23E548F72E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2" name="AutoShape 3">
          <a:extLst>
            <a:ext uri="{FF2B5EF4-FFF2-40B4-BE49-F238E27FC236}">
              <a16:creationId xmlns:a16="http://schemas.microsoft.com/office/drawing/2014/main" id="{AF22D060-626E-4026-9454-336BCC37326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83" name="AutoShape 1">
          <a:extLst>
            <a:ext uri="{FF2B5EF4-FFF2-40B4-BE49-F238E27FC236}">
              <a16:creationId xmlns:a16="http://schemas.microsoft.com/office/drawing/2014/main" id="{2A596CC7-EA12-4B3C-B162-CDC1BB29C08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84" name="AutoShape 2">
          <a:extLst>
            <a:ext uri="{FF2B5EF4-FFF2-40B4-BE49-F238E27FC236}">
              <a16:creationId xmlns:a16="http://schemas.microsoft.com/office/drawing/2014/main" id="{7B6CDC97-8CDC-42E7-9795-DD4C9BD5720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85" name="AutoShape 3">
          <a:extLst>
            <a:ext uri="{FF2B5EF4-FFF2-40B4-BE49-F238E27FC236}">
              <a16:creationId xmlns:a16="http://schemas.microsoft.com/office/drawing/2014/main" id="{C08E25A3-6718-4C94-ADC8-071F3F9EA51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6" name="AutoShape 1">
          <a:extLst>
            <a:ext uri="{FF2B5EF4-FFF2-40B4-BE49-F238E27FC236}">
              <a16:creationId xmlns:a16="http://schemas.microsoft.com/office/drawing/2014/main" id="{3DF7E2FE-C6D5-456E-B925-C0AB38453C74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7" name="AutoShape 2">
          <a:extLst>
            <a:ext uri="{FF2B5EF4-FFF2-40B4-BE49-F238E27FC236}">
              <a16:creationId xmlns:a16="http://schemas.microsoft.com/office/drawing/2014/main" id="{1766719F-D5EE-4377-9771-1A369F8A30A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88" name="AutoShape 3">
          <a:extLst>
            <a:ext uri="{FF2B5EF4-FFF2-40B4-BE49-F238E27FC236}">
              <a16:creationId xmlns:a16="http://schemas.microsoft.com/office/drawing/2014/main" id="{0B27B5FB-1FB6-4F5B-A99D-7AA791673CC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599</xdr:row>
      <xdr:rowOff>0</xdr:rowOff>
    </xdr:from>
    <xdr:ext cx="304800" cy="304800"/>
    <xdr:sp macro="" textlink="">
      <xdr:nvSpPr>
        <xdr:cNvPr id="20289" name="AutoShape 5">
          <a:extLst>
            <a:ext uri="{FF2B5EF4-FFF2-40B4-BE49-F238E27FC236}">
              <a16:creationId xmlns:a16="http://schemas.microsoft.com/office/drawing/2014/main" id="{C225F655-60FC-4E69-9CEE-2E566BF5E48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90" name="AutoShape 1">
          <a:extLst>
            <a:ext uri="{FF2B5EF4-FFF2-40B4-BE49-F238E27FC236}">
              <a16:creationId xmlns:a16="http://schemas.microsoft.com/office/drawing/2014/main" id="{7FAEECE3-AF12-4262-ABCD-9EE65E173C7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91" name="AutoShape 2">
          <a:extLst>
            <a:ext uri="{FF2B5EF4-FFF2-40B4-BE49-F238E27FC236}">
              <a16:creationId xmlns:a16="http://schemas.microsoft.com/office/drawing/2014/main" id="{D87267F6-93AD-4CBD-BA6F-9A735691875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292" name="AutoShape 3">
          <a:extLst>
            <a:ext uri="{FF2B5EF4-FFF2-40B4-BE49-F238E27FC236}">
              <a16:creationId xmlns:a16="http://schemas.microsoft.com/office/drawing/2014/main" id="{F3A79561-28BB-4FF1-8F74-24950A9CB7BE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93" name="AutoShape 1">
          <a:extLst>
            <a:ext uri="{FF2B5EF4-FFF2-40B4-BE49-F238E27FC236}">
              <a16:creationId xmlns:a16="http://schemas.microsoft.com/office/drawing/2014/main" id="{506C7CFB-69CC-46D3-9DF9-8464DB148AA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94" name="AutoShape 2">
          <a:extLst>
            <a:ext uri="{FF2B5EF4-FFF2-40B4-BE49-F238E27FC236}">
              <a16:creationId xmlns:a16="http://schemas.microsoft.com/office/drawing/2014/main" id="{7E87A101-79A8-49AE-9C06-F34106D4FC3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295" name="AutoShape 3">
          <a:extLst>
            <a:ext uri="{FF2B5EF4-FFF2-40B4-BE49-F238E27FC236}">
              <a16:creationId xmlns:a16="http://schemas.microsoft.com/office/drawing/2014/main" id="{2DBCF871-F891-4243-BB2D-693128B15D5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96" name="AutoShape 1">
          <a:extLst>
            <a:ext uri="{FF2B5EF4-FFF2-40B4-BE49-F238E27FC236}">
              <a16:creationId xmlns:a16="http://schemas.microsoft.com/office/drawing/2014/main" id="{FAC88250-E545-40C0-B6CA-332A3F27C9A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97" name="AutoShape 2">
          <a:extLst>
            <a:ext uri="{FF2B5EF4-FFF2-40B4-BE49-F238E27FC236}">
              <a16:creationId xmlns:a16="http://schemas.microsoft.com/office/drawing/2014/main" id="{7C871501-2D23-4416-95E5-8DAE66B5E03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98" name="AutoShape 3">
          <a:extLst>
            <a:ext uri="{FF2B5EF4-FFF2-40B4-BE49-F238E27FC236}">
              <a16:creationId xmlns:a16="http://schemas.microsoft.com/office/drawing/2014/main" id="{86F0CB41-6E9C-45EC-9107-F578453E612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299" name="AutoShape 1">
          <a:extLst>
            <a:ext uri="{FF2B5EF4-FFF2-40B4-BE49-F238E27FC236}">
              <a16:creationId xmlns:a16="http://schemas.microsoft.com/office/drawing/2014/main" id="{CF54A134-1D56-4CA0-8A38-8790D50F6F7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00" name="AutoShape 2">
          <a:extLst>
            <a:ext uri="{FF2B5EF4-FFF2-40B4-BE49-F238E27FC236}">
              <a16:creationId xmlns:a16="http://schemas.microsoft.com/office/drawing/2014/main" id="{02FD3061-078E-4694-9A90-5523F6BE9BC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01" name="AutoShape 3">
          <a:extLst>
            <a:ext uri="{FF2B5EF4-FFF2-40B4-BE49-F238E27FC236}">
              <a16:creationId xmlns:a16="http://schemas.microsoft.com/office/drawing/2014/main" id="{A6B895F6-96F0-446B-8655-0873E9B9D9E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02" name="AutoShape 1">
          <a:extLst>
            <a:ext uri="{FF2B5EF4-FFF2-40B4-BE49-F238E27FC236}">
              <a16:creationId xmlns:a16="http://schemas.microsoft.com/office/drawing/2014/main" id="{1D90C9F5-E86B-4E4D-99E2-E0F63B08CC9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03" name="AutoShape 2">
          <a:extLst>
            <a:ext uri="{FF2B5EF4-FFF2-40B4-BE49-F238E27FC236}">
              <a16:creationId xmlns:a16="http://schemas.microsoft.com/office/drawing/2014/main" id="{C4695509-E5E9-4F0A-9593-BB8EA490955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04" name="AutoShape 3">
          <a:extLst>
            <a:ext uri="{FF2B5EF4-FFF2-40B4-BE49-F238E27FC236}">
              <a16:creationId xmlns:a16="http://schemas.microsoft.com/office/drawing/2014/main" id="{DF2549D7-009B-4939-A1E9-70661D94672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05" name="AutoShape 1">
          <a:extLst>
            <a:ext uri="{FF2B5EF4-FFF2-40B4-BE49-F238E27FC236}">
              <a16:creationId xmlns:a16="http://schemas.microsoft.com/office/drawing/2014/main" id="{80DA0B9F-5D6A-4524-A1B0-D73200C67E1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06" name="AutoShape 2">
          <a:extLst>
            <a:ext uri="{FF2B5EF4-FFF2-40B4-BE49-F238E27FC236}">
              <a16:creationId xmlns:a16="http://schemas.microsoft.com/office/drawing/2014/main" id="{CABC28D0-5DB6-4FD1-AF44-183E65BC186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07" name="AutoShape 3">
          <a:extLst>
            <a:ext uri="{FF2B5EF4-FFF2-40B4-BE49-F238E27FC236}">
              <a16:creationId xmlns:a16="http://schemas.microsoft.com/office/drawing/2014/main" id="{B44910CB-4F1E-42FB-AE39-81BA6C4773F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599</xdr:row>
      <xdr:rowOff>0</xdr:rowOff>
    </xdr:from>
    <xdr:ext cx="304800" cy="304800"/>
    <xdr:sp macro="" textlink="">
      <xdr:nvSpPr>
        <xdr:cNvPr id="20308" name="AutoShape 5">
          <a:extLst>
            <a:ext uri="{FF2B5EF4-FFF2-40B4-BE49-F238E27FC236}">
              <a16:creationId xmlns:a16="http://schemas.microsoft.com/office/drawing/2014/main" id="{E1E27008-7DAD-489B-9F93-842D0E7A936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09" name="AutoShape 1">
          <a:extLst>
            <a:ext uri="{FF2B5EF4-FFF2-40B4-BE49-F238E27FC236}">
              <a16:creationId xmlns:a16="http://schemas.microsoft.com/office/drawing/2014/main" id="{B7E26901-A77E-45D9-9262-62A961C4902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10" name="AutoShape 2">
          <a:extLst>
            <a:ext uri="{FF2B5EF4-FFF2-40B4-BE49-F238E27FC236}">
              <a16:creationId xmlns:a16="http://schemas.microsoft.com/office/drawing/2014/main" id="{0745D9C8-774B-4C5F-AD5B-6792FF4F185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11" name="AutoShape 3">
          <a:extLst>
            <a:ext uri="{FF2B5EF4-FFF2-40B4-BE49-F238E27FC236}">
              <a16:creationId xmlns:a16="http://schemas.microsoft.com/office/drawing/2014/main" id="{D54203AC-CAA4-49BC-9DB7-B067661FE44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12" name="AutoShape 1">
          <a:extLst>
            <a:ext uri="{FF2B5EF4-FFF2-40B4-BE49-F238E27FC236}">
              <a16:creationId xmlns:a16="http://schemas.microsoft.com/office/drawing/2014/main" id="{3A2BC31F-55EE-46ED-9F4A-2346C16C68B3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13" name="AutoShape 2">
          <a:extLst>
            <a:ext uri="{FF2B5EF4-FFF2-40B4-BE49-F238E27FC236}">
              <a16:creationId xmlns:a16="http://schemas.microsoft.com/office/drawing/2014/main" id="{BB352201-A817-4CC4-A063-12DBD2BAE8C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14" name="AutoShape 3">
          <a:extLst>
            <a:ext uri="{FF2B5EF4-FFF2-40B4-BE49-F238E27FC236}">
              <a16:creationId xmlns:a16="http://schemas.microsoft.com/office/drawing/2014/main" id="{F3773A6A-9969-4266-85B7-FB5EFB6AC2D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15" name="AutoShape 1">
          <a:extLst>
            <a:ext uri="{FF2B5EF4-FFF2-40B4-BE49-F238E27FC236}">
              <a16:creationId xmlns:a16="http://schemas.microsoft.com/office/drawing/2014/main" id="{E211DF95-0C86-45A2-A1F7-025EA4338BE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16" name="AutoShape 2">
          <a:extLst>
            <a:ext uri="{FF2B5EF4-FFF2-40B4-BE49-F238E27FC236}">
              <a16:creationId xmlns:a16="http://schemas.microsoft.com/office/drawing/2014/main" id="{904753EB-7462-4145-BE96-07FC177F62E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17" name="AutoShape 3">
          <a:extLst>
            <a:ext uri="{FF2B5EF4-FFF2-40B4-BE49-F238E27FC236}">
              <a16:creationId xmlns:a16="http://schemas.microsoft.com/office/drawing/2014/main" id="{BCC76F43-8183-4C14-B17A-40416914FD1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18" name="AutoShape 1">
          <a:extLst>
            <a:ext uri="{FF2B5EF4-FFF2-40B4-BE49-F238E27FC236}">
              <a16:creationId xmlns:a16="http://schemas.microsoft.com/office/drawing/2014/main" id="{0EE92EBB-3446-4CCA-8EF2-890D21DB233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19" name="AutoShape 2">
          <a:extLst>
            <a:ext uri="{FF2B5EF4-FFF2-40B4-BE49-F238E27FC236}">
              <a16:creationId xmlns:a16="http://schemas.microsoft.com/office/drawing/2014/main" id="{E6B6648A-9806-419D-BC1C-3D61AA041F1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20" name="AutoShape 3">
          <a:extLst>
            <a:ext uri="{FF2B5EF4-FFF2-40B4-BE49-F238E27FC236}">
              <a16:creationId xmlns:a16="http://schemas.microsoft.com/office/drawing/2014/main" id="{8288F0AD-45F6-4DD5-AD0C-E54E1C1E3AD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21" name="AutoShape 1">
          <a:extLst>
            <a:ext uri="{FF2B5EF4-FFF2-40B4-BE49-F238E27FC236}">
              <a16:creationId xmlns:a16="http://schemas.microsoft.com/office/drawing/2014/main" id="{D4BE6623-49D2-4427-A564-74562FE64CA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22" name="AutoShape 2">
          <a:extLst>
            <a:ext uri="{FF2B5EF4-FFF2-40B4-BE49-F238E27FC236}">
              <a16:creationId xmlns:a16="http://schemas.microsoft.com/office/drawing/2014/main" id="{801D3FD3-2C84-42A8-BF0B-A4A6B13D3153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23" name="AutoShape 3">
          <a:extLst>
            <a:ext uri="{FF2B5EF4-FFF2-40B4-BE49-F238E27FC236}">
              <a16:creationId xmlns:a16="http://schemas.microsoft.com/office/drawing/2014/main" id="{B01985CB-F511-4CD2-8086-04D0C74010C5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591</xdr:row>
      <xdr:rowOff>0</xdr:rowOff>
    </xdr:from>
    <xdr:ext cx="304800" cy="304800"/>
    <xdr:sp macro="" textlink="">
      <xdr:nvSpPr>
        <xdr:cNvPr id="20324" name="AutoShape 5">
          <a:extLst>
            <a:ext uri="{FF2B5EF4-FFF2-40B4-BE49-F238E27FC236}">
              <a16:creationId xmlns:a16="http://schemas.microsoft.com/office/drawing/2014/main" id="{3835913E-7413-486E-B020-D3D5C620B4B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25" name="AutoShape 1">
          <a:extLst>
            <a:ext uri="{FF2B5EF4-FFF2-40B4-BE49-F238E27FC236}">
              <a16:creationId xmlns:a16="http://schemas.microsoft.com/office/drawing/2014/main" id="{B8686DC6-B95E-4C52-B572-8EE65BCFB14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26" name="AutoShape 2">
          <a:extLst>
            <a:ext uri="{FF2B5EF4-FFF2-40B4-BE49-F238E27FC236}">
              <a16:creationId xmlns:a16="http://schemas.microsoft.com/office/drawing/2014/main" id="{2DA54900-C90A-47F3-B2DC-9D850913A22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27" name="AutoShape 3">
          <a:extLst>
            <a:ext uri="{FF2B5EF4-FFF2-40B4-BE49-F238E27FC236}">
              <a16:creationId xmlns:a16="http://schemas.microsoft.com/office/drawing/2014/main" id="{8B2661C6-3BEB-4C40-9A1A-370BCE1E48B4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28" name="AutoShape 1">
          <a:extLst>
            <a:ext uri="{FF2B5EF4-FFF2-40B4-BE49-F238E27FC236}">
              <a16:creationId xmlns:a16="http://schemas.microsoft.com/office/drawing/2014/main" id="{E1CD2257-5CF4-4A7D-93B3-CD47479B72D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29" name="AutoShape 2">
          <a:extLst>
            <a:ext uri="{FF2B5EF4-FFF2-40B4-BE49-F238E27FC236}">
              <a16:creationId xmlns:a16="http://schemas.microsoft.com/office/drawing/2014/main" id="{965E1D79-26F5-4B18-AB53-B35A188F9CA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30" name="AutoShape 3">
          <a:extLst>
            <a:ext uri="{FF2B5EF4-FFF2-40B4-BE49-F238E27FC236}">
              <a16:creationId xmlns:a16="http://schemas.microsoft.com/office/drawing/2014/main" id="{91BBB72B-16B4-47F5-ACC1-3A1F40C3F83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31" name="AutoShape 1">
          <a:extLst>
            <a:ext uri="{FF2B5EF4-FFF2-40B4-BE49-F238E27FC236}">
              <a16:creationId xmlns:a16="http://schemas.microsoft.com/office/drawing/2014/main" id="{ABC80B68-51CE-443E-B8FA-B0AFC4BC4C5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32" name="AutoShape 2">
          <a:extLst>
            <a:ext uri="{FF2B5EF4-FFF2-40B4-BE49-F238E27FC236}">
              <a16:creationId xmlns:a16="http://schemas.microsoft.com/office/drawing/2014/main" id="{9C2331C5-6569-438F-B0BC-13EBDD2B4F3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33" name="AutoShape 3">
          <a:extLst>
            <a:ext uri="{FF2B5EF4-FFF2-40B4-BE49-F238E27FC236}">
              <a16:creationId xmlns:a16="http://schemas.microsoft.com/office/drawing/2014/main" id="{0747967E-5369-4C67-9B12-A9F2188CA60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4" name="AutoShape 1">
          <a:extLst>
            <a:ext uri="{FF2B5EF4-FFF2-40B4-BE49-F238E27FC236}">
              <a16:creationId xmlns:a16="http://schemas.microsoft.com/office/drawing/2014/main" id="{78ABF865-8F4F-40A3-8E78-1F48FA0B36D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5" name="AutoShape 2">
          <a:extLst>
            <a:ext uri="{FF2B5EF4-FFF2-40B4-BE49-F238E27FC236}">
              <a16:creationId xmlns:a16="http://schemas.microsoft.com/office/drawing/2014/main" id="{FB50F947-42BE-4A45-92BC-BCA5FD17CA6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6" name="AutoShape 3">
          <a:extLst>
            <a:ext uri="{FF2B5EF4-FFF2-40B4-BE49-F238E27FC236}">
              <a16:creationId xmlns:a16="http://schemas.microsoft.com/office/drawing/2014/main" id="{BF850D4B-69D1-44FD-942D-B8DCD660451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7" name="AutoShape 1">
          <a:extLst>
            <a:ext uri="{FF2B5EF4-FFF2-40B4-BE49-F238E27FC236}">
              <a16:creationId xmlns:a16="http://schemas.microsoft.com/office/drawing/2014/main" id="{F619E09C-8760-4815-A826-83A69F3351E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8" name="AutoShape 2">
          <a:extLst>
            <a:ext uri="{FF2B5EF4-FFF2-40B4-BE49-F238E27FC236}">
              <a16:creationId xmlns:a16="http://schemas.microsoft.com/office/drawing/2014/main" id="{EAB409F3-557E-4E5A-A0B1-0A9B2F591F2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39" name="AutoShape 3">
          <a:extLst>
            <a:ext uri="{FF2B5EF4-FFF2-40B4-BE49-F238E27FC236}">
              <a16:creationId xmlns:a16="http://schemas.microsoft.com/office/drawing/2014/main" id="{D295823F-3998-4DCD-85CD-8E8F605DF7B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0" name="AutoShape 1">
          <a:extLst>
            <a:ext uri="{FF2B5EF4-FFF2-40B4-BE49-F238E27FC236}">
              <a16:creationId xmlns:a16="http://schemas.microsoft.com/office/drawing/2014/main" id="{C9A43611-EAE3-4751-903A-0D28556CFA8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1" name="AutoShape 2">
          <a:extLst>
            <a:ext uri="{FF2B5EF4-FFF2-40B4-BE49-F238E27FC236}">
              <a16:creationId xmlns:a16="http://schemas.microsoft.com/office/drawing/2014/main" id="{D84BAC54-71E3-425C-BF53-AA8C9915C08E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2" name="AutoShape 3">
          <a:extLst>
            <a:ext uri="{FF2B5EF4-FFF2-40B4-BE49-F238E27FC236}">
              <a16:creationId xmlns:a16="http://schemas.microsoft.com/office/drawing/2014/main" id="{714589F9-7B60-446C-9FBC-3F996F27C20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43" name="AutoShape 1">
          <a:extLst>
            <a:ext uri="{FF2B5EF4-FFF2-40B4-BE49-F238E27FC236}">
              <a16:creationId xmlns:a16="http://schemas.microsoft.com/office/drawing/2014/main" id="{5155E0FF-2ABB-4C0D-BB0E-A9B1FE6ACB0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44" name="AutoShape 2">
          <a:extLst>
            <a:ext uri="{FF2B5EF4-FFF2-40B4-BE49-F238E27FC236}">
              <a16:creationId xmlns:a16="http://schemas.microsoft.com/office/drawing/2014/main" id="{849285DA-84C1-499C-9BC8-480E46C7DA2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45" name="AutoShape 3">
          <a:extLst>
            <a:ext uri="{FF2B5EF4-FFF2-40B4-BE49-F238E27FC236}">
              <a16:creationId xmlns:a16="http://schemas.microsoft.com/office/drawing/2014/main" id="{80AC3CEA-6C69-4218-B2FB-0D9724B4E5F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6" name="AutoShape 1">
          <a:extLst>
            <a:ext uri="{FF2B5EF4-FFF2-40B4-BE49-F238E27FC236}">
              <a16:creationId xmlns:a16="http://schemas.microsoft.com/office/drawing/2014/main" id="{9CC5F20A-91F2-4288-83C5-86C147FF27E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7" name="AutoShape 2">
          <a:extLst>
            <a:ext uri="{FF2B5EF4-FFF2-40B4-BE49-F238E27FC236}">
              <a16:creationId xmlns:a16="http://schemas.microsoft.com/office/drawing/2014/main" id="{3FCEABB1-EF1D-41AF-A0B2-5952C8E160D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48" name="AutoShape 3">
          <a:extLst>
            <a:ext uri="{FF2B5EF4-FFF2-40B4-BE49-F238E27FC236}">
              <a16:creationId xmlns:a16="http://schemas.microsoft.com/office/drawing/2014/main" id="{62C27BE1-C9E5-47DB-9286-8754466DCE6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49" name="AutoShape 1">
          <a:extLst>
            <a:ext uri="{FF2B5EF4-FFF2-40B4-BE49-F238E27FC236}">
              <a16:creationId xmlns:a16="http://schemas.microsoft.com/office/drawing/2014/main" id="{145C8FD9-284B-446B-91FE-2FCFFC44730F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50" name="AutoShape 2">
          <a:extLst>
            <a:ext uri="{FF2B5EF4-FFF2-40B4-BE49-F238E27FC236}">
              <a16:creationId xmlns:a16="http://schemas.microsoft.com/office/drawing/2014/main" id="{83C3478A-D723-4BD8-8F9E-F1DFE427DB5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51" name="AutoShape 3">
          <a:extLst>
            <a:ext uri="{FF2B5EF4-FFF2-40B4-BE49-F238E27FC236}">
              <a16:creationId xmlns:a16="http://schemas.microsoft.com/office/drawing/2014/main" id="{A97FD68E-B18E-42E1-A0A8-D5F94360EF1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52" name="AutoShape 1">
          <a:extLst>
            <a:ext uri="{FF2B5EF4-FFF2-40B4-BE49-F238E27FC236}">
              <a16:creationId xmlns:a16="http://schemas.microsoft.com/office/drawing/2014/main" id="{01525AC3-2D8E-47A5-93E8-109E5687261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53" name="AutoShape 2">
          <a:extLst>
            <a:ext uri="{FF2B5EF4-FFF2-40B4-BE49-F238E27FC236}">
              <a16:creationId xmlns:a16="http://schemas.microsoft.com/office/drawing/2014/main" id="{2A87164B-A785-418F-BF4D-DAEC36C1ECB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54" name="AutoShape 3">
          <a:extLst>
            <a:ext uri="{FF2B5EF4-FFF2-40B4-BE49-F238E27FC236}">
              <a16:creationId xmlns:a16="http://schemas.microsoft.com/office/drawing/2014/main" id="{EFE5D054-10CA-4C95-978F-8E459C545BE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55" name="AutoShape 1">
          <a:extLst>
            <a:ext uri="{FF2B5EF4-FFF2-40B4-BE49-F238E27FC236}">
              <a16:creationId xmlns:a16="http://schemas.microsoft.com/office/drawing/2014/main" id="{A8F1A007-144B-4C51-9284-53F59E77D0B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56" name="AutoShape 2">
          <a:extLst>
            <a:ext uri="{FF2B5EF4-FFF2-40B4-BE49-F238E27FC236}">
              <a16:creationId xmlns:a16="http://schemas.microsoft.com/office/drawing/2014/main" id="{C217F060-A50E-4CFB-9B19-F84CCBEB484E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57" name="AutoShape 3">
          <a:extLst>
            <a:ext uri="{FF2B5EF4-FFF2-40B4-BE49-F238E27FC236}">
              <a16:creationId xmlns:a16="http://schemas.microsoft.com/office/drawing/2014/main" id="{F661927C-1FA9-4EB9-B6F3-A69A62EC3D9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58" name="AutoShape 1">
          <a:extLst>
            <a:ext uri="{FF2B5EF4-FFF2-40B4-BE49-F238E27FC236}">
              <a16:creationId xmlns:a16="http://schemas.microsoft.com/office/drawing/2014/main" id="{E848F552-4985-4FDE-A94C-86C903F5809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59" name="AutoShape 2">
          <a:extLst>
            <a:ext uri="{FF2B5EF4-FFF2-40B4-BE49-F238E27FC236}">
              <a16:creationId xmlns:a16="http://schemas.microsoft.com/office/drawing/2014/main" id="{64083371-7E6F-4DB4-AFC4-A17FC808758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60" name="AutoShape 3">
          <a:extLst>
            <a:ext uri="{FF2B5EF4-FFF2-40B4-BE49-F238E27FC236}">
              <a16:creationId xmlns:a16="http://schemas.microsoft.com/office/drawing/2014/main" id="{106EF8FC-28B7-4E71-89CB-DCEF6781C59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1" name="AutoShape 1">
          <a:extLst>
            <a:ext uri="{FF2B5EF4-FFF2-40B4-BE49-F238E27FC236}">
              <a16:creationId xmlns:a16="http://schemas.microsoft.com/office/drawing/2014/main" id="{A380D32A-4FE9-4ED2-ADEE-4FBD2E61385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2" name="AutoShape 2">
          <a:extLst>
            <a:ext uri="{FF2B5EF4-FFF2-40B4-BE49-F238E27FC236}">
              <a16:creationId xmlns:a16="http://schemas.microsoft.com/office/drawing/2014/main" id="{21DE23AB-F4B8-4380-AE4B-6B7FF0FD827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3" name="AutoShape 3">
          <a:extLst>
            <a:ext uri="{FF2B5EF4-FFF2-40B4-BE49-F238E27FC236}">
              <a16:creationId xmlns:a16="http://schemas.microsoft.com/office/drawing/2014/main" id="{DB98CB17-E368-4FE7-A434-85A8571A448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64" name="AutoShape 1">
          <a:extLst>
            <a:ext uri="{FF2B5EF4-FFF2-40B4-BE49-F238E27FC236}">
              <a16:creationId xmlns:a16="http://schemas.microsoft.com/office/drawing/2014/main" id="{8374AE90-E6C7-431F-BC90-396A7991165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65" name="AutoShape 2">
          <a:extLst>
            <a:ext uri="{FF2B5EF4-FFF2-40B4-BE49-F238E27FC236}">
              <a16:creationId xmlns:a16="http://schemas.microsoft.com/office/drawing/2014/main" id="{90776EF7-8500-4A84-A84D-65BBE50A3C4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66" name="AutoShape 3">
          <a:extLst>
            <a:ext uri="{FF2B5EF4-FFF2-40B4-BE49-F238E27FC236}">
              <a16:creationId xmlns:a16="http://schemas.microsoft.com/office/drawing/2014/main" id="{072E87CB-E033-4F18-BAC5-C49A896FBB6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7" name="AutoShape 1">
          <a:extLst>
            <a:ext uri="{FF2B5EF4-FFF2-40B4-BE49-F238E27FC236}">
              <a16:creationId xmlns:a16="http://schemas.microsoft.com/office/drawing/2014/main" id="{25AF30A1-3FE3-4E4F-80BC-1084234DD86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8" name="AutoShape 2">
          <a:extLst>
            <a:ext uri="{FF2B5EF4-FFF2-40B4-BE49-F238E27FC236}">
              <a16:creationId xmlns:a16="http://schemas.microsoft.com/office/drawing/2014/main" id="{1CA3510F-DB52-4C1E-A3BE-8E0BE8FDFEA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69" name="AutoShape 3">
          <a:extLst>
            <a:ext uri="{FF2B5EF4-FFF2-40B4-BE49-F238E27FC236}">
              <a16:creationId xmlns:a16="http://schemas.microsoft.com/office/drawing/2014/main" id="{7E146DD3-E67A-40F0-996E-7DAF4507A815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0" name="AutoShape 1">
          <a:extLst>
            <a:ext uri="{FF2B5EF4-FFF2-40B4-BE49-F238E27FC236}">
              <a16:creationId xmlns:a16="http://schemas.microsoft.com/office/drawing/2014/main" id="{55F7B879-A6BB-4577-9C2E-EB7DD55389A0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1" name="AutoShape 2">
          <a:extLst>
            <a:ext uri="{FF2B5EF4-FFF2-40B4-BE49-F238E27FC236}">
              <a16:creationId xmlns:a16="http://schemas.microsoft.com/office/drawing/2014/main" id="{22D07C27-EF97-42C5-B4E2-30FD11633DD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2" name="AutoShape 3">
          <a:extLst>
            <a:ext uri="{FF2B5EF4-FFF2-40B4-BE49-F238E27FC236}">
              <a16:creationId xmlns:a16="http://schemas.microsoft.com/office/drawing/2014/main" id="{F008A2D1-A909-4E59-BF4A-84067B83D7D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591</xdr:row>
      <xdr:rowOff>0</xdr:rowOff>
    </xdr:from>
    <xdr:ext cx="304800" cy="304800"/>
    <xdr:sp macro="" textlink="">
      <xdr:nvSpPr>
        <xdr:cNvPr id="20373" name="AutoShape 5">
          <a:extLst>
            <a:ext uri="{FF2B5EF4-FFF2-40B4-BE49-F238E27FC236}">
              <a16:creationId xmlns:a16="http://schemas.microsoft.com/office/drawing/2014/main" id="{82AD2048-56FC-476B-B392-366B0347051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74" name="AutoShape 1">
          <a:extLst>
            <a:ext uri="{FF2B5EF4-FFF2-40B4-BE49-F238E27FC236}">
              <a16:creationId xmlns:a16="http://schemas.microsoft.com/office/drawing/2014/main" id="{347FD5F5-3954-43AA-A4FB-16FE6272A47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75" name="AutoShape 2">
          <a:extLst>
            <a:ext uri="{FF2B5EF4-FFF2-40B4-BE49-F238E27FC236}">
              <a16:creationId xmlns:a16="http://schemas.microsoft.com/office/drawing/2014/main" id="{77071DFF-C0E8-4622-8605-D920528DEE5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76" name="AutoShape 3">
          <a:extLst>
            <a:ext uri="{FF2B5EF4-FFF2-40B4-BE49-F238E27FC236}">
              <a16:creationId xmlns:a16="http://schemas.microsoft.com/office/drawing/2014/main" id="{41EE9AEB-A399-4099-AA81-40AD11851F3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7" name="AutoShape 1">
          <a:extLst>
            <a:ext uri="{FF2B5EF4-FFF2-40B4-BE49-F238E27FC236}">
              <a16:creationId xmlns:a16="http://schemas.microsoft.com/office/drawing/2014/main" id="{5814AC8B-8D97-4B08-8FBC-501EF57D45D7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8" name="AutoShape 2">
          <a:extLst>
            <a:ext uri="{FF2B5EF4-FFF2-40B4-BE49-F238E27FC236}">
              <a16:creationId xmlns:a16="http://schemas.microsoft.com/office/drawing/2014/main" id="{39DE89E7-9CDE-47EF-8BF4-8C693C95212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79" name="AutoShape 3">
          <a:extLst>
            <a:ext uri="{FF2B5EF4-FFF2-40B4-BE49-F238E27FC236}">
              <a16:creationId xmlns:a16="http://schemas.microsoft.com/office/drawing/2014/main" id="{0ABAD2AD-1CF6-46D5-828F-328621CD4BB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80" name="AutoShape 1">
          <a:extLst>
            <a:ext uri="{FF2B5EF4-FFF2-40B4-BE49-F238E27FC236}">
              <a16:creationId xmlns:a16="http://schemas.microsoft.com/office/drawing/2014/main" id="{F3B0B6E5-B24F-4DD3-B265-6C40416826E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81" name="AutoShape 2">
          <a:extLst>
            <a:ext uri="{FF2B5EF4-FFF2-40B4-BE49-F238E27FC236}">
              <a16:creationId xmlns:a16="http://schemas.microsoft.com/office/drawing/2014/main" id="{68EA0D27-270C-447B-83B4-BA0ADEDBA09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82" name="AutoShape 3">
          <a:extLst>
            <a:ext uri="{FF2B5EF4-FFF2-40B4-BE49-F238E27FC236}">
              <a16:creationId xmlns:a16="http://schemas.microsoft.com/office/drawing/2014/main" id="{09C5A9BC-686C-4D6F-9421-0593877C689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3" name="AutoShape 1">
          <a:extLst>
            <a:ext uri="{FF2B5EF4-FFF2-40B4-BE49-F238E27FC236}">
              <a16:creationId xmlns:a16="http://schemas.microsoft.com/office/drawing/2014/main" id="{B6013074-7AD9-435F-9A18-FD375EDDA2F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4" name="AutoShape 2">
          <a:extLst>
            <a:ext uri="{FF2B5EF4-FFF2-40B4-BE49-F238E27FC236}">
              <a16:creationId xmlns:a16="http://schemas.microsoft.com/office/drawing/2014/main" id="{87BA2D37-C6A2-44DC-832D-AD4F1B8E588E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5" name="AutoShape 3">
          <a:extLst>
            <a:ext uri="{FF2B5EF4-FFF2-40B4-BE49-F238E27FC236}">
              <a16:creationId xmlns:a16="http://schemas.microsoft.com/office/drawing/2014/main" id="{CC7D6E2E-3EC9-424B-BD48-0DA1F9E661F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6" name="AutoShape 1">
          <a:extLst>
            <a:ext uri="{FF2B5EF4-FFF2-40B4-BE49-F238E27FC236}">
              <a16:creationId xmlns:a16="http://schemas.microsoft.com/office/drawing/2014/main" id="{01BC94DD-45FB-4BE6-AE97-ADA4976699A0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7" name="AutoShape 2">
          <a:extLst>
            <a:ext uri="{FF2B5EF4-FFF2-40B4-BE49-F238E27FC236}">
              <a16:creationId xmlns:a16="http://schemas.microsoft.com/office/drawing/2014/main" id="{25496358-70F7-4EE1-8239-C87320413E9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388" name="AutoShape 3">
          <a:extLst>
            <a:ext uri="{FF2B5EF4-FFF2-40B4-BE49-F238E27FC236}">
              <a16:creationId xmlns:a16="http://schemas.microsoft.com/office/drawing/2014/main" id="{D4A264D0-3290-4586-84B3-0C9A808424F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89" name="AutoShape 1">
          <a:extLst>
            <a:ext uri="{FF2B5EF4-FFF2-40B4-BE49-F238E27FC236}">
              <a16:creationId xmlns:a16="http://schemas.microsoft.com/office/drawing/2014/main" id="{DE5F64B0-17F9-44DF-94EB-10F71B888A9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90" name="AutoShape 2">
          <a:extLst>
            <a:ext uri="{FF2B5EF4-FFF2-40B4-BE49-F238E27FC236}">
              <a16:creationId xmlns:a16="http://schemas.microsoft.com/office/drawing/2014/main" id="{3D17BAF0-66FE-4F15-B90C-B88E34FB462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91" name="AutoShape 3">
          <a:extLst>
            <a:ext uri="{FF2B5EF4-FFF2-40B4-BE49-F238E27FC236}">
              <a16:creationId xmlns:a16="http://schemas.microsoft.com/office/drawing/2014/main" id="{A6346639-96AF-4851-AF4E-A32F17A442A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92" name="AutoShape 1">
          <a:extLst>
            <a:ext uri="{FF2B5EF4-FFF2-40B4-BE49-F238E27FC236}">
              <a16:creationId xmlns:a16="http://schemas.microsoft.com/office/drawing/2014/main" id="{179511DD-0117-4D3A-B107-9DA6FCE7ECE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93" name="AutoShape 2">
          <a:extLst>
            <a:ext uri="{FF2B5EF4-FFF2-40B4-BE49-F238E27FC236}">
              <a16:creationId xmlns:a16="http://schemas.microsoft.com/office/drawing/2014/main" id="{71D8D353-CE31-4C57-A425-3AAE9F790D4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94" name="AutoShape 3">
          <a:extLst>
            <a:ext uri="{FF2B5EF4-FFF2-40B4-BE49-F238E27FC236}">
              <a16:creationId xmlns:a16="http://schemas.microsoft.com/office/drawing/2014/main" id="{AB611ED7-4F9F-4BF7-9638-DD77E6CF5F3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95" name="AutoShape 1">
          <a:extLst>
            <a:ext uri="{FF2B5EF4-FFF2-40B4-BE49-F238E27FC236}">
              <a16:creationId xmlns:a16="http://schemas.microsoft.com/office/drawing/2014/main" id="{4182872C-7728-400D-A551-794043C1378B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96" name="AutoShape 2">
          <a:extLst>
            <a:ext uri="{FF2B5EF4-FFF2-40B4-BE49-F238E27FC236}">
              <a16:creationId xmlns:a16="http://schemas.microsoft.com/office/drawing/2014/main" id="{C103B0E1-FEBC-45E3-8D8C-B5C2919C179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397" name="AutoShape 3">
          <a:extLst>
            <a:ext uri="{FF2B5EF4-FFF2-40B4-BE49-F238E27FC236}">
              <a16:creationId xmlns:a16="http://schemas.microsoft.com/office/drawing/2014/main" id="{F5E5E855-3821-4CEB-9AE5-C9F584F3589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98" name="AutoShape 1">
          <a:extLst>
            <a:ext uri="{FF2B5EF4-FFF2-40B4-BE49-F238E27FC236}">
              <a16:creationId xmlns:a16="http://schemas.microsoft.com/office/drawing/2014/main" id="{F1B8214C-C7F4-4796-84B3-4FF75682386F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399" name="AutoShape 2">
          <a:extLst>
            <a:ext uri="{FF2B5EF4-FFF2-40B4-BE49-F238E27FC236}">
              <a16:creationId xmlns:a16="http://schemas.microsoft.com/office/drawing/2014/main" id="{164E1BD8-8A05-47C8-AB5E-AF61A42A1B5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00" name="AutoShape 3">
          <a:extLst>
            <a:ext uri="{FF2B5EF4-FFF2-40B4-BE49-F238E27FC236}">
              <a16:creationId xmlns:a16="http://schemas.microsoft.com/office/drawing/2014/main" id="{178B8D41-2F55-4135-95EB-7F0EE11D53A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1" name="AutoShape 1">
          <a:extLst>
            <a:ext uri="{FF2B5EF4-FFF2-40B4-BE49-F238E27FC236}">
              <a16:creationId xmlns:a16="http://schemas.microsoft.com/office/drawing/2014/main" id="{614A08DA-61BC-4D98-A8F2-F1D8EE0F74A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2" name="AutoShape 2">
          <a:extLst>
            <a:ext uri="{FF2B5EF4-FFF2-40B4-BE49-F238E27FC236}">
              <a16:creationId xmlns:a16="http://schemas.microsoft.com/office/drawing/2014/main" id="{74D3A085-955D-4934-9517-A2334CB8653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3" name="AutoShape 3">
          <a:extLst>
            <a:ext uri="{FF2B5EF4-FFF2-40B4-BE49-F238E27FC236}">
              <a16:creationId xmlns:a16="http://schemas.microsoft.com/office/drawing/2014/main" id="{05F53C83-1B5A-4EA6-A0C9-6BD7AF5497C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04" name="AutoShape 1">
          <a:extLst>
            <a:ext uri="{FF2B5EF4-FFF2-40B4-BE49-F238E27FC236}">
              <a16:creationId xmlns:a16="http://schemas.microsoft.com/office/drawing/2014/main" id="{DBF97E30-7C5C-40B8-9CD8-45D51E4795D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05" name="AutoShape 2">
          <a:extLst>
            <a:ext uri="{FF2B5EF4-FFF2-40B4-BE49-F238E27FC236}">
              <a16:creationId xmlns:a16="http://schemas.microsoft.com/office/drawing/2014/main" id="{64DEBE2A-9512-4432-BB3A-A130563B483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06" name="AutoShape 3">
          <a:extLst>
            <a:ext uri="{FF2B5EF4-FFF2-40B4-BE49-F238E27FC236}">
              <a16:creationId xmlns:a16="http://schemas.microsoft.com/office/drawing/2014/main" id="{8E3443D5-89C5-4628-B626-C664652B59A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7" name="AutoShape 1">
          <a:extLst>
            <a:ext uri="{FF2B5EF4-FFF2-40B4-BE49-F238E27FC236}">
              <a16:creationId xmlns:a16="http://schemas.microsoft.com/office/drawing/2014/main" id="{3A6F6B98-0C82-4026-B112-20D5DFD350B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8" name="AutoShape 2">
          <a:extLst>
            <a:ext uri="{FF2B5EF4-FFF2-40B4-BE49-F238E27FC236}">
              <a16:creationId xmlns:a16="http://schemas.microsoft.com/office/drawing/2014/main" id="{B55718FD-FFE7-4D23-9627-460BC28DBE0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09" name="AutoShape 3">
          <a:extLst>
            <a:ext uri="{FF2B5EF4-FFF2-40B4-BE49-F238E27FC236}">
              <a16:creationId xmlns:a16="http://schemas.microsoft.com/office/drawing/2014/main" id="{D743F0A5-D3FE-482E-B1BF-8624391533E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0" name="AutoShape 1">
          <a:extLst>
            <a:ext uri="{FF2B5EF4-FFF2-40B4-BE49-F238E27FC236}">
              <a16:creationId xmlns:a16="http://schemas.microsoft.com/office/drawing/2014/main" id="{C3C28A7F-9491-4466-9BA8-8E20C8FB691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1" name="AutoShape 2">
          <a:extLst>
            <a:ext uri="{FF2B5EF4-FFF2-40B4-BE49-F238E27FC236}">
              <a16:creationId xmlns:a16="http://schemas.microsoft.com/office/drawing/2014/main" id="{A51035C0-CF40-4BE2-B20A-C27D2767B2C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2" name="AutoShape 3">
          <a:extLst>
            <a:ext uri="{FF2B5EF4-FFF2-40B4-BE49-F238E27FC236}">
              <a16:creationId xmlns:a16="http://schemas.microsoft.com/office/drawing/2014/main" id="{A12EC9DD-489B-4680-8794-B327C38EEA9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13" name="AutoShape 1">
          <a:extLst>
            <a:ext uri="{FF2B5EF4-FFF2-40B4-BE49-F238E27FC236}">
              <a16:creationId xmlns:a16="http://schemas.microsoft.com/office/drawing/2014/main" id="{9742368D-8653-445C-9213-13ABD74C705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14" name="AutoShape 2">
          <a:extLst>
            <a:ext uri="{FF2B5EF4-FFF2-40B4-BE49-F238E27FC236}">
              <a16:creationId xmlns:a16="http://schemas.microsoft.com/office/drawing/2014/main" id="{0965F833-F84A-4BD5-A2D1-D3953FF79AA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15" name="AutoShape 3">
          <a:extLst>
            <a:ext uri="{FF2B5EF4-FFF2-40B4-BE49-F238E27FC236}">
              <a16:creationId xmlns:a16="http://schemas.microsoft.com/office/drawing/2014/main" id="{81654B73-7407-4D1C-A79E-B512DD622D9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6" name="AutoShape 1">
          <a:extLst>
            <a:ext uri="{FF2B5EF4-FFF2-40B4-BE49-F238E27FC236}">
              <a16:creationId xmlns:a16="http://schemas.microsoft.com/office/drawing/2014/main" id="{F5DC295E-F94A-4619-86CE-D3FB6F9C2FC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7" name="AutoShape 2">
          <a:extLst>
            <a:ext uri="{FF2B5EF4-FFF2-40B4-BE49-F238E27FC236}">
              <a16:creationId xmlns:a16="http://schemas.microsoft.com/office/drawing/2014/main" id="{3161D42E-439D-45BD-B671-2EB0E5A71A7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18" name="AutoShape 3">
          <a:extLst>
            <a:ext uri="{FF2B5EF4-FFF2-40B4-BE49-F238E27FC236}">
              <a16:creationId xmlns:a16="http://schemas.microsoft.com/office/drawing/2014/main" id="{83E031E6-3AFD-4972-A7FD-1339E8BE25D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19" name="AutoShape 1">
          <a:extLst>
            <a:ext uri="{FF2B5EF4-FFF2-40B4-BE49-F238E27FC236}">
              <a16:creationId xmlns:a16="http://schemas.microsoft.com/office/drawing/2014/main" id="{DA07EC10-24D4-4776-A966-AE983EC584B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20" name="AutoShape 2">
          <a:extLst>
            <a:ext uri="{FF2B5EF4-FFF2-40B4-BE49-F238E27FC236}">
              <a16:creationId xmlns:a16="http://schemas.microsoft.com/office/drawing/2014/main" id="{D17C67B4-C342-4305-994B-A41D170DBA6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21" name="AutoShape 3">
          <a:extLst>
            <a:ext uri="{FF2B5EF4-FFF2-40B4-BE49-F238E27FC236}">
              <a16:creationId xmlns:a16="http://schemas.microsoft.com/office/drawing/2014/main" id="{FE4EFB25-1004-4E6D-BBBA-313FD948DC5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591</xdr:row>
      <xdr:rowOff>0</xdr:rowOff>
    </xdr:from>
    <xdr:ext cx="304800" cy="304800"/>
    <xdr:sp macro="" textlink="">
      <xdr:nvSpPr>
        <xdr:cNvPr id="20422" name="AutoShape 5">
          <a:extLst>
            <a:ext uri="{FF2B5EF4-FFF2-40B4-BE49-F238E27FC236}">
              <a16:creationId xmlns:a16="http://schemas.microsoft.com/office/drawing/2014/main" id="{19578F00-0668-4538-9CBA-E6340AAF1877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23" name="AutoShape 1">
          <a:extLst>
            <a:ext uri="{FF2B5EF4-FFF2-40B4-BE49-F238E27FC236}">
              <a16:creationId xmlns:a16="http://schemas.microsoft.com/office/drawing/2014/main" id="{24253E05-B1A0-4FCC-BADE-10C0412F5A7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24" name="AutoShape 2">
          <a:extLst>
            <a:ext uri="{FF2B5EF4-FFF2-40B4-BE49-F238E27FC236}">
              <a16:creationId xmlns:a16="http://schemas.microsoft.com/office/drawing/2014/main" id="{8472F831-36E0-4D29-993D-DE19788D107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25" name="AutoShape 3">
          <a:extLst>
            <a:ext uri="{FF2B5EF4-FFF2-40B4-BE49-F238E27FC236}">
              <a16:creationId xmlns:a16="http://schemas.microsoft.com/office/drawing/2014/main" id="{8007F30A-E508-4FA9-96E5-8829BD61FC39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26" name="AutoShape 1">
          <a:extLst>
            <a:ext uri="{FF2B5EF4-FFF2-40B4-BE49-F238E27FC236}">
              <a16:creationId xmlns:a16="http://schemas.microsoft.com/office/drawing/2014/main" id="{599FA1FA-16EE-41B8-A62D-9D335CF7CD0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27" name="AutoShape 2">
          <a:extLst>
            <a:ext uri="{FF2B5EF4-FFF2-40B4-BE49-F238E27FC236}">
              <a16:creationId xmlns:a16="http://schemas.microsoft.com/office/drawing/2014/main" id="{B370E551-6611-4AA3-9F86-FFB2F646429E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28" name="AutoShape 3">
          <a:extLst>
            <a:ext uri="{FF2B5EF4-FFF2-40B4-BE49-F238E27FC236}">
              <a16:creationId xmlns:a16="http://schemas.microsoft.com/office/drawing/2014/main" id="{A3B44D02-9AD9-4014-9ADC-F21F163D66A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29" name="AutoShape 1">
          <a:extLst>
            <a:ext uri="{FF2B5EF4-FFF2-40B4-BE49-F238E27FC236}">
              <a16:creationId xmlns:a16="http://schemas.microsoft.com/office/drawing/2014/main" id="{4617A8F1-7201-413B-AE24-322BB8BF37C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30" name="AutoShape 2">
          <a:extLst>
            <a:ext uri="{FF2B5EF4-FFF2-40B4-BE49-F238E27FC236}">
              <a16:creationId xmlns:a16="http://schemas.microsoft.com/office/drawing/2014/main" id="{B3ED9817-19E6-4953-90B8-7AD726D968B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31" name="AutoShape 3">
          <a:extLst>
            <a:ext uri="{FF2B5EF4-FFF2-40B4-BE49-F238E27FC236}">
              <a16:creationId xmlns:a16="http://schemas.microsoft.com/office/drawing/2014/main" id="{23C4AD95-7A01-476D-8AFF-DE64EAA24C8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2" name="AutoShape 1">
          <a:extLst>
            <a:ext uri="{FF2B5EF4-FFF2-40B4-BE49-F238E27FC236}">
              <a16:creationId xmlns:a16="http://schemas.microsoft.com/office/drawing/2014/main" id="{6718BA21-8E86-42F5-9C37-C3036DFB740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3" name="AutoShape 2">
          <a:extLst>
            <a:ext uri="{FF2B5EF4-FFF2-40B4-BE49-F238E27FC236}">
              <a16:creationId xmlns:a16="http://schemas.microsoft.com/office/drawing/2014/main" id="{394B03D9-B620-4B54-8E15-B54D4A892620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4" name="AutoShape 3">
          <a:extLst>
            <a:ext uri="{FF2B5EF4-FFF2-40B4-BE49-F238E27FC236}">
              <a16:creationId xmlns:a16="http://schemas.microsoft.com/office/drawing/2014/main" id="{DB33937C-E1A7-4E3D-9778-3A9A64BA886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5" name="AutoShape 1">
          <a:extLst>
            <a:ext uri="{FF2B5EF4-FFF2-40B4-BE49-F238E27FC236}">
              <a16:creationId xmlns:a16="http://schemas.microsoft.com/office/drawing/2014/main" id="{BCE21872-2F52-4D63-9780-403BEB6A73B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6" name="AutoShape 2">
          <a:extLst>
            <a:ext uri="{FF2B5EF4-FFF2-40B4-BE49-F238E27FC236}">
              <a16:creationId xmlns:a16="http://schemas.microsoft.com/office/drawing/2014/main" id="{A24E40CE-99AC-472D-98A1-79F729D5631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37" name="AutoShape 3">
          <a:extLst>
            <a:ext uri="{FF2B5EF4-FFF2-40B4-BE49-F238E27FC236}">
              <a16:creationId xmlns:a16="http://schemas.microsoft.com/office/drawing/2014/main" id="{907F8354-AE5B-4CD4-AB91-83BD53E5ECB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38" name="AutoShape 1">
          <a:extLst>
            <a:ext uri="{FF2B5EF4-FFF2-40B4-BE49-F238E27FC236}">
              <a16:creationId xmlns:a16="http://schemas.microsoft.com/office/drawing/2014/main" id="{F80DA381-995B-4C76-874E-9D97FB38C0A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39" name="AutoShape 2">
          <a:extLst>
            <a:ext uri="{FF2B5EF4-FFF2-40B4-BE49-F238E27FC236}">
              <a16:creationId xmlns:a16="http://schemas.microsoft.com/office/drawing/2014/main" id="{3F17D148-16AF-4CC1-A059-EA41CE8D5C9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40" name="AutoShape 3">
          <a:extLst>
            <a:ext uri="{FF2B5EF4-FFF2-40B4-BE49-F238E27FC236}">
              <a16:creationId xmlns:a16="http://schemas.microsoft.com/office/drawing/2014/main" id="{8E61BA7B-50C6-4B6E-BD50-CE980823689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1" name="AutoShape 1">
          <a:extLst>
            <a:ext uri="{FF2B5EF4-FFF2-40B4-BE49-F238E27FC236}">
              <a16:creationId xmlns:a16="http://schemas.microsoft.com/office/drawing/2014/main" id="{4C26B4DF-A6B6-41A0-9FE9-190D08F9948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2" name="AutoShape 2">
          <a:extLst>
            <a:ext uri="{FF2B5EF4-FFF2-40B4-BE49-F238E27FC236}">
              <a16:creationId xmlns:a16="http://schemas.microsoft.com/office/drawing/2014/main" id="{C6384E6F-9180-49B8-8905-98DAA67755D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3" name="AutoShape 3">
          <a:extLst>
            <a:ext uri="{FF2B5EF4-FFF2-40B4-BE49-F238E27FC236}">
              <a16:creationId xmlns:a16="http://schemas.microsoft.com/office/drawing/2014/main" id="{468F3D30-5794-4037-B59A-858FD372F55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44" name="AutoShape 1">
          <a:extLst>
            <a:ext uri="{FF2B5EF4-FFF2-40B4-BE49-F238E27FC236}">
              <a16:creationId xmlns:a16="http://schemas.microsoft.com/office/drawing/2014/main" id="{B440F2BD-13D0-4BD1-96AB-F1455BEA3620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45" name="AutoShape 2">
          <a:extLst>
            <a:ext uri="{FF2B5EF4-FFF2-40B4-BE49-F238E27FC236}">
              <a16:creationId xmlns:a16="http://schemas.microsoft.com/office/drawing/2014/main" id="{76AA36E8-B9EF-4D75-957D-9ED6A33D311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46" name="AutoShape 3">
          <a:extLst>
            <a:ext uri="{FF2B5EF4-FFF2-40B4-BE49-F238E27FC236}">
              <a16:creationId xmlns:a16="http://schemas.microsoft.com/office/drawing/2014/main" id="{22B182E5-AC6E-48FB-9346-A265B765048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7" name="AutoShape 1">
          <a:extLst>
            <a:ext uri="{FF2B5EF4-FFF2-40B4-BE49-F238E27FC236}">
              <a16:creationId xmlns:a16="http://schemas.microsoft.com/office/drawing/2014/main" id="{545B80E4-533A-4CDC-997B-3209D2FF0CD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8" name="AutoShape 2">
          <a:extLst>
            <a:ext uri="{FF2B5EF4-FFF2-40B4-BE49-F238E27FC236}">
              <a16:creationId xmlns:a16="http://schemas.microsoft.com/office/drawing/2014/main" id="{D7CC014D-8C03-45C4-BCF8-E30602EAC01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49" name="AutoShape 3">
          <a:extLst>
            <a:ext uri="{FF2B5EF4-FFF2-40B4-BE49-F238E27FC236}">
              <a16:creationId xmlns:a16="http://schemas.microsoft.com/office/drawing/2014/main" id="{2E8A1AA8-4AD1-436B-9B1D-B8BDAF5D098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0" name="AutoShape 1">
          <a:extLst>
            <a:ext uri="{FF2B5EF4-FFF2-40B4-BE49-F238E27FC236}">
              <a16:creationId xmlns:a16="http://schemas.microsoft.com/office/drawing/2014/main" id="{B5F70DB1-36F8-47BF-8AB4-CCB671C0BD1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1" name="AutoShape 2">
          <a:extLst>
            <a:ext uri="{FF2B5EF4-FFF2-40B4-BE49-F238E27FC236}">
              <a16:creationId xmlns:a16="http://schemas.microsoft.com/office/drawing/2014/main" id="{8022FE27-F9EB-41A3-9C87-7FDC14CAAD3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2" name="AutoShape 3">
          <a:extLst>
            <a:ext uri="{FF2B5EF4-FFF2-40B4-BE49-F238E27FC236}">
              <a16:creationId xmlns:a16="http://schemas.microsoft.com/office/drawing/2014/main" id="{1E2171D5-DAA7-4D01-A6B6-893FCCE19F2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53" name="AutoShape 1">
          <a:extLst>
            <a:ext uri="{FF2B5EF4-FFF2-40B4-BE49-F238E27FC236}">
              <a16:creationId xmlns:a16="http://schemas.microsoft.com/office/drawing/2014/main" id="{33E234CD-FBBE-4435-869A-A1EE139EF77E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54" name="AutoShape 2">
          <a:extLst>
            <a:ext uri="{FF2B5EF4-FFF2-40B4-BE49-F238E27FC236}">
              <a16:creationId xmlns:a16="http://schemas.microsoft.com/office/drawing/2014/main" id="{045054CD-4A39-4189-979B-4BB94A0253E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55" name="AutoShape 3">
          <a:extLst>
            <a:ext uri="{FF2B5EF4-FFF2-40B4-BE49-F238E27FC236}">
              <a16:creationId xmlns:a16="http://schemas.microsoft.com/office/drawing/2014/main" id="{CDD5C6B2-A68F-48D8-8892-4E7932654E7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6" name="AutoShape 1">
          <a:extLst>
            <a:ext uri="{FF2B5EF4-FFF2-40B4-BE49-F238E27FC236}">
              <a16:creationId xmlns:a16="http://schemas.microsoft.com/office/drawing/2014/main" id="{8774AA06-80F3-4ACB-A17F-F11AAC164C5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7" name="AutoShape 2">
          <a:extLst>
            <a:ext uri="{FF2B5EF4-FFF2-40B4-BE49-F238E27FC236}">
              <a16:creationId xmlns:a16="http://schemas.microsoft.com/office/drawing/2014/main" id="{B57C8913-ECC3-4B78-9D8A-10B5F4798DD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58" name="AutoShape 3">
          <a:extLst>
            <a:ext uri="{FF2B5EF4-FFF2-40B4-BE49-F238E27FC236}">
              <a16:creationId xmlns:a16="http://schemas.microsoft.com/office/drawing/2014/main" id="{1E67B55D-88BD-4FFD-B334-3BC45576424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59" name="AutoShape 1">
          <a:extLst>
            <a:ext uri="{FF2B5EF4-FFF2-40B4-BE49-F238E27FC236}">
              <a16:creationId xmlns:a16="http://schemas.microsoft.com/office/drawing/2014/main" id="{537CC605-7737-4164-8A57-877FD40086B3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60" name="AutoShape 2">
          <a:extLst>
            <a:ext uri="{FF2B5EF4-FFF2-40B4-BE49-F238E27FC236}">
              <a16:creationId xmlns:a16="http://schemas.microsoft.com/office/drawing/2014/main" id="{C9EEB5A5-BBBA-44FE-80EF-358529FBBC6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61" name="AutoShape 3">
          <a:extLst>
            <a:ext uri="{FF2B5EF4-FFF2-40B4-BE49-F238E27FC236}">
              <a16:creationId xmlns:a16="http://schemas.microsoft.com/office/drawing/2014/main" id="{F35A2C8A-B880-48A4-AA3C-1B34F21AF84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62" name="AutoShape 1">
          <a:extLst>
            <a:ext uri="{FF2B5EF4-FFF2-40B4-BE49-F238E27FC236}">
              <a16:creationId xmlns:a16="http://schemas.microsoft.com/office/drawing/2014/main" id="{EE1AAE7D-5DF5-4496-A2AD-0234B772B99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63" name="AutoShape 2">
          <a:extLst>
            <a:ext uri="{FF2B5EF4-FFF2-40B4-BE49-F238E27FC236}">
              <a16:creationId xmlns:a16="http://schemas.microsoft.com/office/drawing/2014/main" id="{1F20B541-DD00-4E8E-9DCE-F25634737D9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64" name="AutoShape 3">
          <a:extLst>
            <a:ext uri="{FF2B5EF4-FFF2-40B4-BE49-F238E27FC236}">
              <a16:creationId xmlns:a16="http://schemas.microsoft.com/office/drawing/2014/main" id="{652CCFA6-25A2-4A35-A55D-F66982A36B9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65" name="AutoShape 1">
          <a:extLst>
            <a:ext uri="{FF2B5EF4-FFF2-40B4-BE49-F238E27FC236}">
              <a16:creationId xmlns:a16="http://schemas.microsoft.com/office/drawing/2014/main" id="{BFDB4077-C426-49CF-9DE7-5D20535C2CB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66" name="AutoShape 2">
          <a:extLst>
            <a:ext uri="{FF2B5EF4-FFF2-40B4-BE49-F238E27FC236}">
              <a16:creationId xmlns:a16="http://schemas.microsoft.com/office/drawing/2014/main" id="{9F7FA7B4-5E59-4C9F-90CE-243A5B46C52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67" name="AutoShape 3">
          <a:extLst>
            <a:ext uri="{FF2B5EF4-FFF2-40B4-BE49-F238E27FC236}">
              <a16:creationId xmlns:a16="http://schemas.microsoft.com/office/drawing/2014/main" id="{498E14D0-FF5A-41FD-9103-C5C5C911645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68" name="AutoShape 1">
          <a:extLst>
            <a:ext uri="{FF2B5EF4-FFF2-40B4-BE49-F238E27FC236}">
              <a16:creationId xmlns:a16="http://schemas.microsoft.com/office/drawing/2014/main" id="{A58E4089-F7CD-4920-B00C-77CAA558D51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69" name="AutoShape 2">
          <a:extLst>
            <a:ext uri="{FF2B5EF4-FFF2-40B4-BE49-F238E27FC236}">
              <a16:creationId xmlns:a16="http://schemas.microsoft.com/office/drawing/2014/main" id="{D702D9EC-8741-4920-B62D-ABBB1A5ED78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70" name="AutoShape 3">
          <a:extLst>
            <a:ext uri="{FF2B5EF4-FFF2-40B4-BE49-F238E27FC236}">
              <a16:creationId xmlns:a16="http://schemas.microsoft.com/office/drawing/2014/main" id="{F72875D9-8C4C-4D98-933B-8AADE0BAF8C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591</xdr:row>
      <xdr:rowOff>0</xdr:rowOff>
    </xdr:from>
    <xdr:ext cx="304800" cy="304800"/>
    <xdr:sp macro="" textlink="">
      <xdr:nvSpPr>
        <xdr:cNvPr id="20471" name="AutoShape 5">
          <a:extLst>
            <a:ext uri="{FF2B5EF4-FFF2-40B4-BE49-F238E27FC236}">
              <a16:creationId xmlns:a16="http://schemas.microsoft.com/office/drawing/2014/main" id="{39D626B0-855B-49BE-A0E9-31881EA2D129}"/>
            </a:ext>
          </a:extLst>
        </xdr:cNvPr>
        <xdr:cNvSpPr>
          <a:spLocks noChangeAspect="1" noChangeArrowheads="1"/>
        </xdr:cNvSpPr>
      </xdr:nvSpPr>
      <xdr:spPr bwMode="auto">
        <a:xfrm>
          <a:off x="819150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72" name="AutoShape 1">
          <a:extLst>
            <a:ext uri="{FF2B5EF4-FFF2-40B4-BE49-F238E27FC236}">
              <a16:creationId xmlns:a16="http://schemas.microsoft.com/office/drawing/2014/main" id="{D597EC7C-7EBD-47DC-B95F-C125D86D0C0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73" name="AutoShape 2">
          <a:extLst>
            <a:ext uri="{FF2B5EF4-FFF2-40B4-BE49-F238E27FC236}">
              <a16:creationId xmlns:a16="http://schemas.microsoft.com/office/drawing/2014/main" id="{9B0EC3A3-589A-44B4-909C-28038BF1BBE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74" name="AutoShape 3">
          <a:extLst>
            <a:ext uri="{FF2B5EF4-FFF2-40B4-BE49-F238E27FC236}">
              <a16:creationId xmlns:a16="http://schemas.microsoft.com/office/drawing/2014/main" id="{D5AABA45-F6B2-4558-9C12-D827D9D79B8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75" name="AutoShape 1">
          <a:extLst>
            <a:ext uri="{FF2B5EF4-FFF2-40B4-BE49-F238E27FC236}">
              <a16:creationId xmlns:a16="http://schemas.microsoft.com/office/drawing/2014/main" id="{A9B0CC5E-8718-45B8-B68C-32B89DE014E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76" name="AutoShape 2">
          <a:extLst>
            <a:ext uri="{FF2B5EF4-FFF2-40B4-BE49-F238E27FC236}">
              <a16:creationId xmlns:a16="http://schemas.microsoft.com/office/drawing/2014/main" id="{4BA3FBFA-6D72-4590-9812-5FF8D2D14C6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77" name="AutoShape 3">
          <a:extLst>
            <a:ext uri="{FF2B5EF4-FFF2-40B4-BE49-F238E27FC236}">
              <a16:creationId xmlns:a16="http://schemas.microsoft.com/office/drawing/2014/main" id="{A7E7E3A2-E33A-450F-A067-695934015F5B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78" name="AutoShape 1">
          <a:extLst>
            <a:ext uri="{FF2B5EF4-FFF2-40B4-BE49-F238E27FC236}">
              <a16:creationId xmlns:a16="http://schemas.microsoft.com/office/drawing/2014/main" id="{5510BF80-D344-4B76-A158-D61AD01371C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79" name="AutoShape 2">
          <a:extLst>
            <a:ext uri="{FF2B5EF4-FFF2-40B4-BE49-F238E27FC236}">
              <a16:creationId xmlns:a16="http://schemas.microsoft.com/office/drawing/2014/main" id="{0DC7AF44-7623-4B7D-A14E-7600C24F97B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80" name="AutoShape 3">
          <a:extLst>
            <a:ext uri="{FF2B5EF4-FFF2-40B4-BE49-F238E27FC236}">
              <a16:creationId xmlns:a16="http://schemas.microsoft.com/office/drawing/2014/main" id="{DDA595A5-4D9E-4CDC-8CD9-61F51AC5D34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1" name="AutoShape 1">
          <a:extLst>
            <a:ext uri="{FF2B5EF4-FFF2-40B4-BE49-F238E27FC236}">
              <a16:creationId xmlns:a16="http://schemas.microsoft.com/office/drawing/2014/main" id="{B3AAEFCD-8AA9-4684-82C2-F395553D640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2" name="AutoShape 2">
          <a:extLst>
            <a:ext uri="{FF2B5EF4-FFF2-40B4-BE49-F238E27FC236}">
              <a16:creationId xmlns:a16="http://schemas.microsoft.com/office/drawing/2014/main" id="{92BEFCC4-0FBC-4815-8FF9-1AA2AD8610C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3" name="AutoShape 3">
          <a:extLst>
            <a:ext uri="{FF2B5EF4-FFF2-40B4-BE49-F238E27FC236}">
              <a16:creationId xmlns:a16="http://schemas.microsoft.com/office/drawing/2014/main" id="{A4D51306-B9FE-48CD-9BD7-E757A4CE0B59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4" name="AutoShape 1">
          <a:extLst>
            <a:ext uri="{FF2B5EF4-FFF2-40B4-BE49-F238E27FC236}">
              <a16:creationId xmlns:a16="http://schemas.microsoft.com/office/drawing/2014/main" id="{BA203550-8EC8-49A5-B32A-6301CD855B7F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5" name="AutoShape 2">
          <a:extLst>
            <a:ext uri="{FF2B5EF4-FFF2-40B4-BE49-F238E27FC236}">
              <a16:creationId xmlns:a16="http://schemas.microsoft.com/office/drawing/2014/main" id="{E2B5874E-083E-424F-B436-C6C5D54A86EC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486" name="AutoShape 3">
          <a:extLst>
            <a:ext uri="{FF2B5EF4-FFF2-40B4-BE49-F238E27FC236}">
              <a16:creationId xmlns:a16="http://schemas.microsoft.com/office/drawing/2014/main" id="{7D82E500-C5C6-4E20-90A7-8617B6682F84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87" name="AutoShape 1">
          <a:extLst>
            <a:ext uri="{FF2B5EF4-FFF2-40B4-BE49-F238E27FC236}">
              <a16:creationId xmlns:a16="http://schemas.microsoft.com/office/drawing/2014/main" id="{B8077E3F-069F-4265-BC5F-39ADFA6973B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88" name="AutoShape 2">
          <a:extLst>
            <a:ext uri="{FF2B5EF4-FFF2-40B4-BE49-F238E27FC236}">
              <a16:creationId xmlns:a16="http://schemas.microsoft.com/office/drawing/2014/main" id="{5B1F718A-E4FD-4AC5-A09A-55E1A621B76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89" name="AutoShape 3">
          <a:extLst>
            <a:ext uri="{FF2B5EF4-FFF2-40B4-BE49-F238E27FC236}">
              <a16:creationId xmlns:a16="http://schemas.microsoft.com/office/drawing/2014/main" id="{6CBB373E-6D06-4D95-972B-84114DE6696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0" name="AutoShape 1">
          <a:extLst>
            <a:ext uri="{FF2B5EF4-FFF2-40B4-BE49-F238E27FC236}">
              <a16:creationId xmlns:a16="http://schemas.microsoft.com/office/drawing/2014/main" id="{0F52BB0C-5C88-4040-814A-68F90C12A50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1" name="AutoShape 2">
          <a:extLst>
            <a:ext uri="{FF2B5EF4-FFF2-40B4-BE49-F238E27FC236}">
              <a16:creationId xmlns:a16="http://schemas.microsoft.com/office/drawing/2014/main" id="{EE7AD4DC-C48F-4053-AF48-334BECC40FD5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2" name="AutoShape 3">
          <a:extLst>
            <a:ext uri="{FF2B5EF4-FFF2-40B4-BE49-F238E27FC236}">
              <a16:creationId xmlns:a16="http://schemas.microsoft.com/office/drawing/2014/main" id="{054D12F4-B5ED-44E3-8130-08E570FD623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93" name="AutoShape 1">
          <a:extLst>
            <a:ext uri="{FF2B5EF4-FFF2-40B4-BE49-F238E27FC236}">
              <a16:creationId xmlns:a16="http://schemas.microsoft.com/office/drawing/2014/main" id="{36BD853A-2043-4859-B27D-66D78CCE23D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94" name="AutoShape 2">
          <a:extLst>
            <a:ext uri="{FF2B5EF4-FFF2-40B4-BE49-F238E27FC236}">
              <a16:creationId xmlns:a16="http://schemas.microsoft.com/office/drawing/2014/main" id="{0846CF48-B1EF-4A21-BF9C-9F9C7EFC141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95" name="AutoShape 3">
          <a:extLst>
            <a:ext uri="{FF2B5EF4-FFF2-40B4-BE49-F238E27FC236}">
              <a16:creationId xmlns:a16="http://schemas.microsoft.com/office/drawing/2014/main" id="{6CDF0191-971E-403E-B8B0-EE6F2D1A12BE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6" name="AutoShape 1">
          <a:extLst>
            <a:ext uri="{FF2B5EF4-FFF2-40B4-BE49-F238E27FC236}">
              <a16:creationId xmlns:a16="http://schemas.microsoft.com/office/drawing/2014/main" id="{2AA54253-B34E-464E-99CC-806641723B2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7" name="AutoShape 2">
          <a:extLst>
            <a:ext uri="{FF2B5EF4-FFF2-40B4-BE49-F238E27FC236}">
              <a16:creationId xmlns:a16="http://schemas.microsoft.com/office/drawing/2014/main" id="{0610AD5B-3D96-46AD-BD30-FCDCE05FE99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498" name="AutoShape 3">
          <a:extLst>
            <a:ext uri="{FF2B5EF4-FFF2-40B4-BE49-F238E27FC236}">
              <a16:creationId xmlns:a16="http://schemas.microsoft.com/office/drawing/2014/main" id="{216CDE40-9E33-4A82-AD78-2353C9D798B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499" name="AutoShape 1">
          <a:extLst>
            <a:ext uri="{FF2B5EF4-FFF2-40B4-BE49-F238E27FC236}">
              <a16:creationId xmlns:a16="http://schemas.microsoft.com/office/drawing/2014/main" id="{B300580E-B2BF-448D-AD00-D50872D45944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00" name="AutoShape 2">
          <a:extLst>
            <a:ext uri="{FF2B5EF4-FFF2-40B4-BE49-F238E27FC236}">
              <a16:creationId xmlns:a16="http://schemas.microsoft.com/office/drawing/2014/main" id="{640F2E5D-6F24-4B43-9626-66B7B411347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01" name="AutoShape 3">
          <a:extLst>
            <a:ext uri="{FF2B5EF4-FFF2-40B4-BE49-F238E27FC236}">
              <a16:creationId xmlns:a16="http://schemas.microsoft.com/office/drawing/2014/main" id="{D3308861-E7DA-4E34-BEF7-D1B010B0B82C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02" name="AutoShape 1">
          <a:extLst>
            <a:ext uri="{FF2B5EF4-FFF2-40B4-BE49-F238E27FC236}">
              <a16:creationId xmlns:a16="http://schemas.microsoft.com/office/drawing/2014/main" id="{3D0017FE-8A36-4E0B-AAD3-A5950C7B349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03" name="AutoShape 2">
          <a:extLst>
            <a:ext uri="{FF2B5EF4-FFF2-40B4-BE49-F238E27FC236}">
              <a16:creationId xmlns:a16="http://schemas.microsoft.com/office/drawing/2014/main" id="{151010F2-4235-485B-AF8D-3620A9432E04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04" name="AutoShape 3">
          <a:extLst>
            <a:ext uri="{FF2B5EF4-FFF2-40B4-BE49-F238E27FC236}">
              <a16:creationId xmlns:a16="http://schemas.microsoft.com/office/drawing/2014/main" id="{195A1539-AB2A-40E1-9D6C-BFCBE8504C6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05" name="AutoShape 1">
          <a:extLst>
            <a:ext uri="{FF2B5EF4-FFF2-40B4-BE49-F238E27FC236}">
              <a16:creationId xmlns:a16="http://schemas.microsoft.com/office/drawing/2014/main" id="{097E5DC0-AA09-4DA8-ADAA-90621FF0CE9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06" name="AutoShape 2">
          <a:extLst>
            <a:ext uri="{FF2B5EF4-FFF2-40B4-BE49-F238E27FC236}">
              <a16:creationId xmlns:a16="http://schemas.microsoft.com/office/drawing/2014/main" id="{24A18AF4-12B5-4D14-B4A8-DC0FD60FA71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07" name="AutoShape 3">
          <a:extLst>
            <a:ext uri="{FF2B5EF4-FFF2-40B4-BE49-F238E27FC236}">
              <a16:creationId xmlns:a16="http://schemas.microsoft.com/office/drawing/2014/main" id="{DE31E258-DD31-4D6C-802A-4C4F33B05F7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08" name="AutoShape 1">
          <a:extLst>
            <a:ext uri="{FF2B5EF4-FFF2-40B4-BE49-F238E27FC236}">
              <a16:creationId xmlns:a16="http://schemas.microsoft.com/office/drawing/2014/main" id="{BDE775EE-F2DC-4736-B073-ED2F4DF8EE4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09" name="AutoShape 2">
          <a:extLst>
            <a:ext uri="{FF2B5EF4-FFF2-40B4-BE49-F238E27FC236}">
              <a16:creationId xmlns:a16="http://schemas.microsoft.com/office/drawing/2014/main" id="{F79E52A8-AEAE-461C-A75A-361330EDC900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10" name="AutoShape 3">
          <a:extLst>
            <a:ext uri="{FF2B5EF4-FFF2-40B4-BE49-F238E27FC236}">
              <a16:creationId xmlns:a16="http://schemas.microsoft.com/office/drawing/2014/main" id="{B8D824CD-A777-416E-A613-F373193F0E0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1" name="AutoShape 1">
          <a:extLst>
            <a:ext uri="{FF2B5EF4-FFF2-40B4-BE49-F238E27FC236}">
              <a16:creationId xmlns:a16="http://schemas.microsoft.com/office/drawing/2014/main" id="{1E908323-5414-4BB0-A261-F3221838630A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2" name="AutoShape 2">
          <a:extLst>
            <a:ext uri="{FF2B5EF4-FFF2-40B4-BE49-F238E27FC236}">
              <a16:creationId xmlns:a16="http://schemas.microsoft.com/office/drawing/2014/main" id="{D272ACF6-2F6E-4B06-8828-38FA59FEC5E0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3" name="AutoShape 3">
          <a:extLst>
            <a:ext uri="{FF2B5EF4-FFF2-40B4-BE49-F238E27FC236}">
              <a16:creationId xmlns:a16="http://schemas.microsoft.com/office/drawing/2014/main" id="{5033EDCC-76BE-47B6-88D1-3697FA593A4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14" name="AutoShape 1">
          <a:extLst>
            <a:ext uri="{FF2B5EF4-FFF2-40B4-BE49-F238E27FC236}">
              <a16:creationId xmlns:a16="http://schemas.microsoft.com/office/drawing/2014/main" id="{635F6900-58EC-40B0-8C07-B3DC8153F61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15" name="AutoShape 2">
          <a:extLst>
            <a:ext uri="{FF2B5EF4-FFF2-40B4-BE49-F238E27FC236}">
              <a16:creationId xmlns:a16="http://schemas.microsoft.com/office/drawing/2014/main" id="{27A5CE2A-EBFE-4FC8-AF48-DAF712B82195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16" name="AutoShape 3">
          <a:extLst>
            <a:ext uri="{FF2B5EF4-FFF2-40B4-BE49-F238E27FC236}">
              <a16:creationId xmlns:a16="http://schemas.microsoft.com/office/drawing/2014/main" id="{FF896DD2-C259-455D-815A-4016BC542D7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7" name="AutoShape 1">
          <a:extLst>
            <a:ext uri="{FF2B5EF4-FFF2-40B4-BE49-F238E27FC236}">
              <a16:creationId xmlns:a16="http://schemas.microsoft.com/office/drawing/2014/main" id="{3A8BFA5C-BBE1-450D-9FED-C157F1FDBDF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8" name="AutoShape 2">
          <a:extLst>
            <a:ext uri="{FF2B5EF4-FFF2-40B4-BE49-F238E27FC236}">
              <a16:creationId xmlns:a16="http://schemas.microsoft.com/office/drawing/2014/main" id="{9975BD2D-3DFD-4877-AF2C-7E4790EDB3CB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19" name="AutoShape 3">
          <a:extLst>
            <a:ext uri="{FF2B5EF4-FFF2-40B4-BE49-F238E27FC236}">
              <a16:creationId xmlns:a16="http://schemas.microsoft.com/office/drawing/2014/main" id="{A0BC8DAF-AFCA-4878-9F30-65AB06F642D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20" name="AutoShape 1">
          <a:extLst>
            <a:ext uri="{FF2B5EF4-FFF2-40B4-BE49-F238E27FC236}">
              <a16:creationId xmlns:a16="http://schemas.microsoft.com/office/drawing/2014/main" id="{2ADA1B02-9A2A-43E5-B465-AE582753784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21" name="AutoShape 2">
          <a:extLst>
            <a:ext uri="{FF2B5EF4-FFF2-40B4-BE49-F238E27FC236}">
              <a16:creationId xmlns:a16="http://schemas.microsoft.com/office/drawing/2014/main" id="{FC4F380E-7A3F-4BCF-9979-FA48861A624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22" name="AutoShape 3">
          <a:extLst>
            <a:ext uri="{FF2B5EF4-FFF2-40B4-BE49-F238E27FC236}">
              <a16:creationId xmlns:a16="http://schemas.microsoft.com/office/drawing/2014/main" id="{8B14A2FA-1B06-4B66-A1B5-F1AF16BE5604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599</xdr:row>
      <xdr:rowOff>0</xdr:rowOff>
    </xdr:from>
    <xdr:ext cx="304800" cy="304800"/>
    <xdr:sp macro="" textlink="">
      <xdr:nvSpPr>
        <xdr:cNvPr id="20523" name="AutoShape 5">
          <a:extLst>
            <a:ext uri="{FF2B5EF4-FFF2-40B4-BE49-F238E27FC236}">
              <a16:creationId xmlns:a16="http://schemas.microsoft.com/office/drawing/2014/main" id="{CF1CACD2-21DB-4A4D-BA04-D32869E6437C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24" name="AutoShape 1">
          <a:extLst>
            <a:ext uri="{FF2B5EF4-FFF2-40B4-BE49-F238E27FC236}">
              <a16:creationId xmlns:a16="http://schemas.microsoft.com/office/drawing/2014/main" id="{EACB2DF4-3777-42A9-9127-7A07392A79F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25" name="AutoShape 2">
          <a:extLst>
            <a:ext uri="{FF2B5EF4-FFF2-40B4-BE49-F238E27FC236}">
              <a16:creationId xmlns:a16="http://schemas.microsoft.com/office/drawing/2014/main" id="{7EA07134-085E-4497-89EF-D1336DA3EEE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26" name="AutoShape 3">
          <a:extLst>
            <a:ext uri="{FF2B5EF4-FFF2-40B4-BE49-F238E27FC236}">
              <a16:creationId xmlns:a16="http://schemas.microsoft.com/office/drawing/2014/main" id="{4BA7E509-312C-4195-8412-3730370E9716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27" name="AutoShape 1">
          <a:extLst>
            <a:ext uri="{FF2B5EF4-FFF2-40B4-BE49-F238E27FC236}">
              <a16:creationId xmlns:a16="http://schemas.microsoft.com/office/drawing/2014/main" id="{4A1E7373-E92B-4B7A-AE66-C1D59E97F42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28" name="AutoShape 2">
          <a:extLst>
            <a:ext uri="{FF2B5EF4-FFF2-40B4-BE49-F238E27FC236}">
              <a16:creationId xmlns:a16="http://schemas.microsoft.com/office/drawing/2014/main" id="{3F75AF31-FA7E-41C1-8AEB-90C2A96C5CE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29" name="AutoShape 3">
          <a:extLst>
            <a:ext uri="{FF2B5EF4-FFF2-40B4-BE49-F238E27FC236}">
              <a16:creationId xmlns:a16="http://schemas.microsoft.com/office/drawing/2014/main" id="{BC184238-E7DE-4FDD-B0AA-1C8A4D939B0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0" name="AutoShape 1">
          <a:extLst>
            <a:ext uri="{FF2B5EF4-FFF2-40B4-BE49-F238E27FC236}">
              <a16:creationId xmlns:a16="http://schemas.microsoft.com/office/drawing/2014/main" id="{914FF2EC-F508-4AFF-91C7-3C1B9D021A3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1" name="AutoShape 2">
          <a:extLst>
            <a:ext uri="{FF2B5EF4-FFF2-40B4-BE49-F238E27FC236}">
              <a16:creationId xmlns:a16="http://schemas.microsoft.com/office/drawing/2014/main" id="{DE4912E5-ED33-4D22-9143-079098B6CAA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2" name="AutoShape 3">
          <a:extLst>
            <a:ext uri="{FF2B5EF4-FFF2-40B4-BE49-F238E27FC236}">
              <a16:creationId xmlns:a16="http://schemas.microsoft.com/office/drawing/2014/main" id="{1B878269-6FA8-4044-A50A-8CFADE165A3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33" name="AutoShape 1">
          <a:extLst>
            <a:ext uri="{FF2B5EF4-FFF2-40B4-BE49-F238E27FC236}">
              <a16:creationId xmlns:a16="http://schemas.microsoft.com/office/drawing/2014/main" id="{118965DB-C8ED-4170-92BB-6A1E4F08833F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34" name="AutoShape 2">
          <a:extLst>
            <a:ext uri="{FF2B5EF4-FFF2-40B4-BE49-F238E27FC236}">
              <a16:creationId xmlns:a16="http://schemas.microsoft.com/office/drawing/2014/main" id="{1F728703-A1DD-49DB-90C8-CD6D442F06E5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35" name="AutoShape 3">
          <a:extLst>
            <a:ext uri="{FF2B5EF4-FFF2-40B4-BE49-F238E27FC236}">
              <a16:creationId xmlns:a16="http://schemas.microsoft.com/office/drawing/2014/main" id="{631C7142-2162-44E7-A466-FFC9F0B85D2B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6" name="AutoShape 1">
          <a:extLst>
            <a:ext uri="{FF2B5EF4-FFF2-40B4-BE49-F238E27FC236}">
              <a16:creationId xmlns:a16="http://schemas.microsoft.com/office/drawing/2014/main" id="{DB47226C-D0D5-40B6-A83B-93CA9D43C1B6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7" name="AutoShape 2">
          <a:extLst>
            <a:ext uri="{FF2B5EF4-FFF2-40B4-BE49-F238E27FC236}">
              <a16:creationId xmlns:a16="http://schemas.microsoft.com/office/drawing/2014/main" id="{5D5B8EDD-222A-4A3D-A3FB-0AE4D66AB63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38" name="AutoShape 3">
          <a:extLst>
            <a:ext uri="{FF2B5EF4-FFF2-40B4-BE49-F238E27FC236}">
              <a16:creationId xmlns:a16="http://schemas.microsoft.com/office/drawing/2014/main" id="{9E38ECD0-1648-450F-9926-CF247730E9AD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39" name="AutoShape 1">
          <a:extLst>
            <a:ext uri="{FF2B5EF4-FFF2-40B4-BE49-F238E27FC236}">
              <a16:creationId xmlns:a16="http://schemas.microsoft.com/office/drawing/2014/main" id="{BBFF5C18-3CA9-4613-AC2E-033D70E458B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40" name="AutoShape 2">
          <a:extLst>
            <a:ext uri="{FF2B5EF4-FFF2-40B4-BE49-F238E27FC236}">
              <a16:creationId xmlns:a16="http://schemas.microsoft.com/office/drawing/2014/main" id="{8052C009-A6EB-4C1C-9BF5-9FFEB3C45B79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41" name="AutoShape 3">
          <a:extLst>
            <a:ext uri="{FF2B5EF4-FFF2-40B4-BE49-F238E27FC236}">
              <a16:creationId xmlns:a16="http://schemas.microsoft.com/office/drawing/2014/main" id="{C361167B-A6FC-4A43-8BC1-BFF6E6B5A1F7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2" name="AutoShape 1">
          <a:extLst>
            <a:ext uri="{FF2B5EF4-FFF2-40B4-BE49-F238E27FC236}">
              <a16:creationId xmlns:a16="http://schemas.microsoft.com/office/drawing/2014/main" id="{A983B58E-9D04-405E-8C38-51D2EE2F2DB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3" name="AutoShape 2">
          <a:extLst>
            <a:ext uri="{FF2B5EF4-FFF2-40B4-BE49-F238E27FC236}">
              <a16:creationId xmlns:a16="http://schemas.microsoft.com/office/drawing/2014/main" id="{E5F85190-1598-434B-AEAB-8A56DBF920A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4" name="AutoShape 3">
          <a:extLst>
            <a:ext uri="{FF2B5EF4-FFF2-40B4-BE49-F238E27FC236}">
              <a16:creationId xmlns:a16="http://schemas.microsoft.com/office/drawing/2014/main" id="{9AD09197-6110-48B7-AB07-0467BE14FEE2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5" name="AutoShape 1">
          <a:extLst>
            <a:ext uri="{FF2B5EF4-FFF2-40B4-BE49-F238E27FC236}">
              <a16:creationId xmlns:a16="http://schemas.microsoft.com/office/drawing/2014/main" id="{3C81C8A6-5EC7-466C-BCF6-F35984EA09F5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6" name="AutoShape 2">
          <a:extLst>
            <a:ext uri="{FF2B5EF4-FFF2-40B4-BE49-F238E27FC236}">
              <a16:creationId xmlns:a16="http://schemas.microsoft.com/office/drawing/2014/main" id="{EC3A9E10-E597-4D3D-ACBB-D347F61814F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7" name="AutoShape 3">
          <a:extLst>
            <a:ext uri="{FF2B5EF4-FFF2-40B4-BE49-F238E27FC236}">
              <a16:creationId xmlns:a16="http://schemas.microsoft.com/office/drawing/2014/main" id="{A9AB5AEF-8E5C-47A8-BDD3-5D81D0FBC87A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8" name="AutoShape 1">
          <a:extLst>
            <a:ext uri="{FF2B5EF4-FFF2-40B4-BE49-F238E27FC236}">
              <a16:creationId xmlns:a16="http://schemas.microsoft.com/office/drawing/2014/main" id="{59D88CA1-6A0C-46F4-8076-FF0B0139DD6B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49" name="AutoShape 2">
          <a:extLst>
            <a:ext uri="{FF2B5EF4-FFF2-40B4-BE49-F238E27FC236}">
              <a16:creationId xmlns:a16="http://schemas.microsoft.com/office/drawing/2014/main" id="{A1EAF98C-3E9D-4FC5-AC4F-230CDDAE544F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50" name="AutoShape 3">
          <a:extLst>
            <a:ext uri="{FF2B5EF4-FFF2-40B4-BE49-F238E27FC236}">
              <a16:creationId xmlns:a16="http://schemas.microsoft.com/office/drawing/2014/main" id="{C79CE7F2-1C54-4913-B152-84543EA2F233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51" name="AutoShape 1">
          <a:extLst>
            <a:ext uri="{FF2B5EF4-FFF2-40B4-BE49-F238E27FC236}">
              <a16:creationId xmlns:a16="http://schemas.microsoft.com/office/drawing/2014/main" id="{D3CE99C0-C94D-4416-B27F-1AA3D8DDAA5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52" name="AutoShape 2">
          <a:extLst>
            <a:ext uri="{FF2B5EF4-FFF2-40B4-BE49-F238E27FC236}">
              <a16:creationId xmlns:a16="http://schemas.microsoft.com/office/drawing/2014/main" id="{20DF53E3-B0E6-4738-9C14-D512C3763772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53" name="AutoShape 3">
          <a:extLst>
            <a:ext uri="{FF2B5EF4-FFF2-40B4-BE49-F238E27FC236}">
              <a16:creationId xmlns:a16="http://schemas.microsoft.com/office/drawing/2014/main" id="{F0B07841-8429-454A-AB35-ED0EAE0C4E77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54" name="AutoShape 1">
          <a:extLst>
            <a:ext uri="{FF2B5EF4-FFF2-40B4-BE49-F238E27FC236}">
              <a16:creationId xmlns:a16="http://schemas.microsoft.com/office/drawing/2014/main" id="{2407A7FC-920E-4EB0-BA6C-90CB93BB4958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55" name="AutoShape 2">
          <a:extLst>
            <a:ext uri="{FF2B5EF4-FFF2-40B4-BE49-F238E27FC236}">
              <a16:creationId xmlns:a16="http://schemas.microsoft.com/office/drawing/2014/main" id="{A52C4941-9B90-45E1-A510-C38F20CBDC7D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56" name="AutoShape 3">
          <a:extLst>
            <a:ext uri="{FF2B5EF4-FFF2-40B4-BE49-F238E27FC236}">
              <a16:creationId xmlns:a16="http://schemas.microsoft.com/office/drawing/2014/main" id="{17274C9E-30B3-4FD7-9D17-398ABC8A36BB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57" name="AutoShape 1">
          <a:extLst>
            <a:ext uri="{FF2B5EF4-FFF2-40B4-BE49-F238E27FC236}">
              <a16:creationId xmlns:a16="http://schemas.microsoft.com/office/drawing/2014/main" id="{358CA50F-ED19-46E1-9E07-D3B2BF3EB5D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58" name="AutoShape 2">
          <a:extLst>
            <a:ext uri="{FF2B5EF4-FFF2-40B4-BE49-F238E27FC236}">
              <a16:creationId xmlns:a16="http://schemas.microsoft.com/office/drawing/2014/main" id="{F5385B8F-0513-42DB-8407-5A661C5E9B7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59" name="AutoShape 3">
          <a:extLst>
            <a:ext uri="{FF2B5EF4-FFF2-40B4-BE49-F238E27FC236}">
              <a16:creationId xmlns:a16="http://schemas.microsoft.com/office/drawing/2014/main" id="{0AEA0E55-FA92-4CB3-BAA9-13D3449C72A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0" name="AutoShape 1">
          <a:extLst>
            <a:ext uri="{FF2B5EF4-FFF2-40B4-BE49-F238E27FC236}">
              <a16:creationId xmlns:a16="http://schemas.microsoft.com/office/drawing/2014/main" id="{0692F7C3-F465-4BAE-9358-35715EFE250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1" name="AutoShape 2">
          <a:extLst>
            <a:ext uri="{FF2B5EF4-FFF2-40B4-BE49-F238E27FC236}">
              <a16:creationId xmlns:a16="http://schemas.microsoft.com/office/drawing/2014/main" id="{B1A5CA14-6CBA-4405-B819-003AEB13604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2" name="AutoShape 3">
          <a:extLst>
            <a:ext uri="{FF2B5EF4-FFF2-40B4-BE49-F238E27FC236}">
              <a16:creationId xmlns:a16="http://schemas.microsoft.com/office/drawing/2014/main" id="{EB465515-A1C1-4972-AB00-F7757E530C3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3" name="AutoShape 1">
          <a:extLst>
            <a:ext uri="{FF2B5EF4-FFF2-40B4-BE49-F238E27FC236}">
              <a16:creationId xmlns:a16="http://schemas.microsoft.com/office/drawing/2014/main" id="{589504C8-F131-4AE5-B29E-72293066035E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4" name="AutoShape 2">
          <a:extLst>
            <a:ext uri="{FF2B5EF4-FFF2-40B4-BE49-F238E27FC236}">
              <a16:creationId xmlns:a16="http://schemas.microsoft.com/office/drawing/2014/main" id="{0B11B791-7FA4-4F7E-99D6-5589F10FAB2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65" name="AutoShape 3">
          <a:extLst>
            <a:ext uri="{FF2B5EF4-FFF2-40B4-BE49-F238E27FC236}">
              <a16:creationId xmlns:a16="http://schemas.microsoft.com/office/drawing/2014/main" id="{2D5E890D-F2AF-453B-8A6E-F577AFFCD68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66" name="AutoShape 1">
          <a:extLst>
            <a:ext uri="{FF2B5EF4-FFF2-40B4-BE49-F238E27FC236}">
              <a16:creationId xmlns:a16="http://schemas.microsoft.com/office/drawing/2014/main" id="{35606F47-C4EA-45A5-9F24-48DC40F2A433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67" name="AutoShape 2">
          <a:extLst>
            <a:ext uri="{FF2B5EF4-FFF2-40B4-BE49-F238E27FC236}">
              <a16:creationId xmlns:a16="http://schemas.microsoft.com/office/drawing/2014/main" id="{880C17AA-3CEC-428D-A42E-EA80C61177EB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68" name="AutoShape 3">
          <a:extLst>
            <a:ext uri="{FF2B5EF4-FFF2-40B4-BE49-F238E27FC236}">
              <a16:creationId xmlns:a16="http://schemas.microsoft.com/office/drawing/2014/main" id="{F3842EDC-CDED-4DB8-B291-BC68CDE38F8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69" name="AutoShape 1">
          <a:extLst>
            <a:ext uri="{FF2B5EF4-FFF2-40B4-BE49-F238E27FC236}">
              <a16:creationId xmlns:a16="http://schemas.microsoft.com/office/drawing/2014/main" id="{71391009-4A2F-45A2-9D83-16C8D505DD72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70" name="AutoShape 2">
          <a:extLst>
            <a:ext uri="{FF2B5EF4-FFF2-40B4-BE49-F238E27FC236}">
              <a16:creationId xmlns:a16="http://schemas.microsoft.com/office/drawing/2014/main" id="{98A72B6E-BD19-40D1-9E9B-70013F2FDC33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591</xdr:row>
      <xdr:rowOff>0</xdr:rowOff>
    </xdr:from>
    <xdr:ext cx="304800" cy="304800"/>
    <xdr:sp macro="" textlink="">
      <xdr:nvSpPr>
        <xdr:cNvPr id="20571" name="AutoShape 3">
          <a:extLst>
            <a:ext uri="{FF2B5EF4-FFF2-40B4-BE49-F238E27FC236}">
              <a16:creationId xmlns:a16="http://schemas.microsoft.com/office/drawing/2014/main" id="{1C608111-F258-4971-96E0-9F2DCFEC8EC1}"/>
            </a:ext>
          </a:extLst>
        </xdr:cNvPr>
        <xdr:cNvSpPr>
          <a:spLocks noChangeAspect="1" noChangeArrowheads="1"/>
        </xdr:cNvSpPr>
      </xdr:nvSpPr>
      <xdr:spPr bwMode="auto">
        <a:xfrm>
          <a:off x="0" y="59826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2" name="AutoShape 1">
          <a:extLst>
            <a:ext uri="{FF2B5EF4-FFF2-40B4-BE49-F238E27FC236}">
              <a16:creationId xmlns:a16="http://schemas.microsoft.com/office/drawing/2014/main" id="{D6F98121-22B2-4262-9A0E-385B17AF77D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3" name="AutoShape 2">
          <a:extLst>
            <a:ext uri="{FF2B5EF4-FFF2-40B4-BE49-F238E27FC236}">
              <a16:creationId xmlns:a16="http://schemas.microsoft.com/office/drawing/2014/main" id="{0EAA12C6-8F32-4DF9-A916-608427DDCF46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4" name="AutoShape 3">
          <a:extLst>
            <a:ext uri="{FF2B5EF4-FFF2-40B4-BE49-F238E27FC236}">
              <a16:creationId xmlns:a16="http://schemas.microsoft.com/office/drawing/2014/main" id="{A35AE64E-C54F-492B-80CF-7DDBFCC8397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5" name="AutoShape 1">
          <a:extLst>
            <a:ext uri="{FF2B5EF4-FFF2-40B4-BE49-F238E27FC236}">
              <a16:creationId xmlns:a16="http://schemas.microsoft.com/office/drawing/2014/main" id="{E646F2AF-5AF5-4E65-851A-7299093E7B4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6" name="AutoShape 2">
          <a:extLst>
            <a:ext uri="{FF2B5EF4-FFF2-40B4-BE49-F238E27FC236}">
              <a16:creationId xmlns:a16="http://schemas.microsoft.com/office/drawing/2014/main" id="{83B79C26-A674-4564-B605-4AF36E719C5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7" name="AutoShape 3">
          <a:extLst>
            <a:ext uri="{FF2B5EF4-FFF2-40B4-BE49-F238E27FC236}">
              <a16:creationId xmlns:a16="http://schemas.microsoft.com/office/drawing/2014/main" id="{E65F3ED8-7DA0-449A-939E-EE7AC1F45DDD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8" name="AutoShape 1">
          <a:extLst>
            <a:ext uri="{FF2B5EF4-FFF2-40B4-BE49-F238E27FC236}">
              <a16:creationId xmlns:a16="http://schemas.microsoft.com/office/drawing/2014/main" id="{80287D44-F94F-484B-B831-2C1367A5769C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79" name="AutoShape 2">
          <a:extLst>
            <a:ext uri="{FF2B5EF4-FFF2-40B4-BE49-F238E27FC236}">
              <a16:creationId xmlns:a16="http://schemas.microsoft.com/office/drawing/2014/main" id="{A082D2D3-B7F3-4DF7-98FA-CA515FF0834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580" name="AutoShape 3">
          <a:extLst>
            <a:ext uri="{FF2B5EF4-FFF2-40B4-BE49-F238E27FC236}">
              <a16:creationId xmlns:a16="http://schemas.microsoft.com/office/drawing/2014/main" id="{F9448D30-3063-4740-A8DE-157980F47528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1625"/>
    <xdr:sp macro="" textlink="">
      <xdr:nvSpPr>
        <xdr:cNvPr id="20581" name="AutoShape 1">
          <a:extLst>
            <a:ext uri="{FF2B5EF4-FFF2-40B4-BE49-F238E27FC236}">
              <a16:creationId xmlns:a16="http://schemas.microsoft.com/office/drawing/2014/main" id="{93CFBB4C-9139-42B5-9E10-51D1196CBDAC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1625"/>
    <xdr:sp macro="" textlink="">
      <xdr:nvSpPr>
        <xdr:cNvPr id="20582" name="AutoShape 2">
          <a:extLst>
            <a:ext uri="{FF2B5EF4-FFF2-40B4-BE49-F238E27FC236}">
              <a16:creationId xmlns:a16="http://schemas.microsoft.com/office/drawing/2014/main" id="{57EC9998-1E07-4A7F-AD85-CC3622330D3E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1625"/>
    <xdr:sp macro="" textlink="">
      <xdr:nvSpPr>
        <xdr:cNvPr id="20583" name="AutoShape 3">
          <a:extLst>
            <a:ext uri="{FF2B5EF4-FFF2-40B4-BE49-F238E27FC236}">
              <a16:creationId xmlns:a16="http://schemas.microsoft.com/office/drawing/2014/main" id="{08737D5C-3586-4AF5-A3D5-FDC25F67D090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4800"/>
    <xdr:sp macro="" textlink="">
      <xdr:nvSpPr>
        <xdr:cNvPr id="20584" name="AutoShape 1">
          <a:extLst>
            <a:ext uri="{FF2B5EF4-FFF2-40B4-BE49-F238E27FC236}">
              <a16:creationId xmlns:a16="http://schemas.microsoft.com/office/drawing/2014/main" id="{90FCFDBF-978C-488D-A72E-CB967254C2ED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4800"/>
    <xdr:sp macro="" textlink="">
      <xdr:nvSpPr>
        <xdr:cNvPr id="20585" name="AutoShape 2">
          <a:extLst>
            <a:ext uri="{FF2B5EF4-FFF2-40B4-BE49-F238E27FC236}">
              <a16:creationId xmlns:a16="http://schemas.microsoft.com/office/drawing/2014/main" id="{CA9E47C9-E17F-4D81-8881-DE08D04E698B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581</xdr:row>
      <xdr:rowOff>0</xdr:rowOff>
    </xdr:from>
    <xdr:ext cx="304800" cy="304800"/>
    <xdr:sp macro="" textlink="">
      <xdr:nvSpPr>
        <xdr:cNvPr id="20586" name="AutoShape 3">
          <a:extLst>
            <a:ext uri="{FF2B5EF4-FFF2-40B4-BE49-F238E27FC236}">
              <a16:creationId xmlns:a16="http://schemas.microsoft.com/office/drawing/2014/main" id="{A0157559-9D06-4B79-8825-70881C909F6C}"/>
            </a:ext>
          </a:extLst>
        </xdr:cNvPr>
        <xdr:cNvSpPr>
          <a:spLocks noChangeAspect="1" noChangeArrowheads="1"/>
        </xdr:cNvSpPr>
      </xdr:nvSpPr>
      <xdr:spPr bwMode="auto">
        <a:xfrm>
          <a:off x="0" y="58778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1625"/>
    <xdr:sp macro="" textlink="">
      <xdr:nvSpPr>
        <xdr:cNvPr id="20587" name="AutoShape 1">
          <a:extLst>
            <a:ext uri="{FF2B5EF4-FFF2-40B4-BE49-F238E27FC236}">
              <a16:creationId xmlns:a16="http://schemas.microsoft.com/office/drawing/2014/main" id="{ED74378B-8FBB-4B2B-8EEB-6C903B8B33EE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1625"/>
    <xdr:sp macro="" textlink="">
      <xdr:nvSpPr>
        <xdr:cNvPr id="20588" name="AutoShape 2">
          <a:extLst>
            <a:ext uri="{FF2B5EF4-FFF2-40B4-BE49-F238E27FC236}">
              <a16:creationId xmlns:a16="http://schemas.microsoft.com/office/drawing/2014/main" id="{61976331-42C4-4FBC-B9C6-2894685F7A63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1625"/>
    <xdr:sp macro="" textlink="">
      <xdr:nvSpPr>
        <xdr:cNvPr id="20589" name="AutoShape 3">
          <a:extLst>
            <a:ext uri="{FF2B5EF4-FFF2-40B4-BE49-F238E27FC236}">
              <a16:creationId xmlns:a16="http://schemas.microsoft.com/office/drawing/2014/main" id="{1D53A731-9288-4A8E-AB35-A596D29DBE2D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4800"/>
    <xdr:sp macro="" textlink="">
      <xdr:nvSpPr>
        <xdr:cNvPr id="20590" name="AutoShape 1">
          <a:extLst>
            <a:ext uri="{FF2B5EF4-FFF2-40B4-BE49-F238E27FC236}">
              <a16:creationId xmlns:a16="http://schemas.microsoft.com/office/drawing/2014/main" id="{D1332425-555D-457C-A87B-89BCC38FE2D3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4800"/>
    <xdr:sp macro="" textlink="">
      <xdr:nvSpPr>
        <xdr:cNvPr id="20591" name="AutoShape 2">
          <a:extLst>
            <a:ext uri="{FF2B5EF4-FFF2-40B4-BE49-F238E27FC236}">
              <a16:creationId xmlns:a16="http://schemas.microsoft.com/office/drawing/2014/main" id="{41893E21-A817-4219-8289-E5D8224E69ED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582</xdr:row>
      <xdr:rowOff>0</xdr:rowOff>
    </xdr:from>
    <xdr:ext cx="304800" cy="304800"/>
    <xdr:sp macro="" textlink="">
      <xdr:nvSpPr>
        <xdr:cNvPr id="20592" name="AutoShape 3">
          <a:extLst>
            <a:ext uri="{FF2B5EF4-FFF2-40B4-BE49-F238E27FC236}">
              <a16:creationId xmlns:a16="http://schemas.microsoft.com/office/drawing/2014/main" id="{15F5C40A-66F5-4550-8109-4332D6E758B2}"/>
            </a:ext>
          </a:extLst>
        </xdr:cNvPr>
        <xdr:cNvSpPr>
          <a:spLocks noChangeAspect="1" noChangeArrowheads="1"/>
        </xdr:cNvSpPr>
      </xdr:nvSpPr>
      <xdr:spPr bwMode="auto">
        <a:xfrm>
          <a:off x="0" y="5888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1625"/>
    <xdr:sp macro="" textlink="">
      <xdr:nvSpPr>
        <xdr:cNvPr id="20593" name="AutoShape 1">
          <a:extLst>
            <a:ext uri="{FF2B5EF4-FFF2-40B4-BE49-F238E27FC236}">
              <a16:creationId xmlns:a16="http://schemas.microsoft.com/office/drawing/2014/main" id="{DC75F58D-846F-412F-91A4-BA555E17D9D5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1625"/>
    <xdr:sp macro="" textlink="">
      <xdr:nvSpPr>
        <xdr:cNvPr id="20594" name="AutoShape 2">
          <a:extLst>
            <a:ext uri="{FF2B5EF4-FFF2-40B4-BE49-F238E27FC236}">
              <a16:creationId xmlns:a16="http://schemas.microsoft.com/office/drawing/2014/main" id="{788FFC2F-7BB0-4DA0-A32F-3518DC0D7F8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1625"/>
    <xdr:sp macro="" textlink="">
      <xdr:nvSpPr>
        <xdr:cNvPr id="20595" name="AutoShape 3">
          <a:extLst>
            <a:ext uri="{FF2B5EF4-FFF2-40B4-BE49-F238E27FC236}">
              <a16:creationId xmlns:a16="http://schemas.microsoft.com/office/drawing/2014/main" id="{490F8B30-7F0E-446D-923E-50CD25FAE55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96" name="AutoShape 1">
          <a:extLst>
            <a:ext uri="{FF2B5EF4-FFF2-40B4-BE49-F238E27FC236}">
              <a16:creationId xmlns:a16="http://schemas.microsoft.com/office/drawing/2014/main" id="{2CB6E18A-67C4-4B81-9E8D-B1562AB6829A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97" name="AutoShape 2">
          <a:extLst>
            <a:ext uri="{FF2B5EF4-FFF2-40B4-BE49-F238E27FC236}">
              <a16:creationId xmlns:a16="http://schemas.microsoft.com/office/drawing/2014/main" id="{3BA6DAFD-EB11-4F1C-B5D2-3C309C0DF2C8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583</xdr:row>
      <xdr:rowOff>0</xdr:rowOff>
    </xdr:from>
    <xdr:ext cx="304800" cy="304800"/>
    <xdr:sp macro="" textlink="">
      <xdr:nvSpPr>
        <xdr:cNvPr id="20598" name="AutoShape 3">
          <a:extLst>
            <a:ext uri="{FF2B5EF4-FFF2-40B4-BE49-F238E27FC236}">
              <a16:creationId xmlns:a16="http://schemas.microsoft.com/office/drawing/2014/main" id="{450D2259-93FF-4B3C-A895-FBC95B00A661}"/>
            </a:ext>
          </a:extLst>
        </xdr:cNvPr>
        <xdr:cNvSpPr>
          <a:spLocks noChangeAspect="1" noChangeArrowheads="1"/>
        </xdr:cNvSpPr>
      </xdr:nvSpPr>
      <xdr:spPr bwMode="auto">
        <a:xfrm>
          <a:off x="0" y="5898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1625"/>
    <xdr:sp macro="" textlink="">
      <xdr:nvSpPr>
        <xdr:cNvPr id="20599" name="AutoShape 1">
          <a:extLst>
            <a:ext uri="{FF2B5EF4-FFF2-40B4-BE49-F238E27FC236}">
              <a16:creationId xmlns:a16="http://schemas.microsoft.com/office/drawing/2014/main" id="{AA7E49C9-28F8-4F7D-ABC7-F68B41CF8276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1625"/>
    <xdr:sp macro="" textlink="">
      <xdr:nvSpPr>
        <xdr:cNvPr id="20600" name="AutoShape 2">
          <a:extLst>
            <a:ext uri="{FF2B5EF4-FFF2-40B4-BE49-F238E27FC236}">
              <a16:creationId xmlns:a16="http://schemas.microsoft.com/office/drawing/2014/main" id="{B1069DF5-B7AD-4270-BA05-48F71AD7C2C3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1625"/>
    <xdr:sp macro="" textlink="">
      <xdr:nvSpPr>
        <xdr:cNvPr id="20601" name="AutoShape 3">
          <a:extLst>
            <a:ext uri="{FF2B5EF4-FFF2-40B4-BE49-F238E27FC236}">
              <a16:creationId xmlns:a16="http://schemas.microsoft.com/office/drawing/2014/main" id="{CA263FA4-417C-4209-B890-161F74D2B201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4800"/>
    <xdr:sp macro="" textlink="">
      <xdr:nvSpPr>
        <xdr:cNvPr id="20602" name="AutoShape 1">
          <a:extLst>
            <a:ext uri="{FF2B5EF4-FFF2-40B4-BE49-F238E27FC236}">
              <a16:creationId xmlns:a16="http://schemas.microsoft.com/office/drawing/2014/main" id="{85AECF4C-7B05-4E7E-81AD-B75C3821BB73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4800"/>
    <xdr:sp macro="" textlink="">
      <xdr:nvSpPr>
        <xdr:cNvPr id="20603" name="AutoShape 2">
          <a:extLst>
            <a:ext uri="{FF2B5EF4-FFF2-40B4-BE49-F238E27FC236}">
              <a16:creationId xmlns:a16="http://schemas.microsoft.com/office/drawing/2014/main" id="{87899FE2-0F7D-4BF7-9861-D2613ECB61AA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584</xdr:row>
      <xdr:rowOff>0</xdr:rowOff>
    </xdr:from>
    <xdr:ext cx="304800" cy="304800"/>
    <xdr:sp macro="" textlink="">
      <xdr:nvSpPr>
        <xdr:cNvPr id="20604" name="AutoShape 3">
          <a:extLst>
            <a:ext uri="{FF2B5EF4-FFF2-40B4-BE49-F238E27FC236}">
              <a16:creationId xmlns:a16="http://schemas.microsoft.com/office/drawing/2014/main" id="{375003B3-0259-4D02-A499-DBB928423437}"/>
            </a:ext>
          </a:extLst>
        </xdr:cNvPr>
        <xdr:cNvSpPr>
          <a:spLocks noChangeAspect="1" noChangeArrowheads="1"/>
        </xdr:cNvSpPr>
      </xdr:nvSpPr>
      <xdr:spPr bwMode="auto">
        <a:xfrm>
          <a:off x="0" y="5909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1625"/>
    <xdr:sp macro="" textlink="">
      <xdr:nvSpPr>
        <xdr:cNvPr id="20605" name="AutoShape 1">
          <a:extLst>
            <a:ext uri="{FF2B5EF4-FFF2-40B4-BE49-F238E27FC236}">
              <a16:creationId xmlns:a16="http://schemas.microsoft.com/office/drawing/2014/main" id="{43F37DE3-8E1C-43E8-A6C1-2353F75B10DD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1625"/>
    <xdr:sp macro="" textlink="">
      <xdr:nvSpPr>
        <xdr:cNvPr id="20606" name="AutoShape 2">
          <a:extLst>
            <a:ext uri="{FF2B5EF4-FFF2-40B4-BE49-F238E27FC236}">
              <a16:creationId xmlns:a16="http://schemas.microsoft.com/office/drawing/2014/main" id="{1A2F8787-2CB4-4B21-BAA2-20B990BACE2A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1625"/>
    <xdr:sp macro="" textlink="">
      <xdr:nvSpPr>
        <xdr:cNvPr id="20607" name="AutoShape 3">
          <a:extLst>
            <a:ext uri="{FF2B5EF4-FFF2-40B4-BE49-F238E27FC236}">
              <a16:creationId xmlns:a16="http://schemas.microsoft.com/office/drawing/2014/main" id="{802475BF-3D4C-4759-BD0B-1870BFD6C244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4800"/>
    <xdr:sp macro="" textlink="">
      <xdr:nvSpPr>
        <xdr:cNvPr id="20608" name="AutoShape 1">
          <a:extLst>
            <a:ext uri="{FF2B5EF4-FFF2-40B4-BE49-F238E27FC236}">
              <a16:creationId xmlns:a16="http://schemas.microsoft.com/office/drawing/2014/main" id="{B4F97B0C-2550-48B6-8B44-4FF473C3DF01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4800"/>
    <xdr:sp macro="" textlink="">
      <xdr:nvSpPr>
        <xdr:cNvPr id="20609" name="AutoShape 2">
          <a:extLst>
            <a:ext uri="{FF2B5EF4-FFF2-40B4-BE49-F238E27FC236}">
              <a16:creationId xmlns:a16="http://schemas.microsoft.com/office/drawing/2014/main" id="{9A4B2A51-88C7-4460-B65B-BD763CA64AEC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585</xdr:row>
      <xdr:rowOff>0</xdr:rowOff>
    </xdr:from>
    <xdr:ext cx="304800" cy="304800"/>
    <xdr:sp macro="" textlink="">
      <xdr:nvSpPr>
        <xdr:cNvPr id="20610" name="AutoShape 3">
          <a:extLst>
            <a:ext uri="{FF2B5EF4-FFF2-40B4-BE49-F238E27FC236}">
              <a16:creationId xmlns:a16="http://schemas.microsoft.com/office/drawing/2014/main" id="{6BC8A673-3A28-4A57-AE96-AA89D18FBA59}"/>
            </a:ext>
          </a:extLst>
        </xdr:cNvPr>
        <xdr:cNvSpPr>
          <a:spLocks noChangeAspect="1" noChangeArrowheads="1"/>
        </xdr:cNvSpPr>
      </xdr:nvSpPr>
      <xdr:spPr bwMode="auto">
        <a:xfrm>
          <a:off x="0" y="59197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1625"/>
    <xdr:sp macro="" textlink="">
      <xdr:nvSpPr>
        <xdr:cNvPr id="20611" name="AutoShape 1">
          <a:extLst>
            <a:ext uri="{FF2B5EF4-FFF2-40B4-BE49-F238E27FC236}">
              <a16:creationId xmlns:a16="http://schemas.microsoft.com/office/drawing/2014/main" id="{39EA1F8E-6C46-40E8-8731-279394A7C694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1625"/>
    <xdr:sp macro="" textlink="">
      <xdr:nvSpPr>
        <xdr:cNvPr id="20612" name="AutoShape 2">
          <a:extLst>
            <a:ext uri="{FF2B5EF4-FFF2-40B4-BE49-F238E27FC236}">
              <a16:creationId xmlns:a16="http://schemas.microsoft.com/office/drawing/2014/main" id="{F9D45B10-6984-4501-803D-5F371643E162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1625"/>
    <xdr:sp macro="" textlink="">
      <xdr:nvSpPr>
        <xdr:cNvPr id="20613" name="AutoShape 3">
          <a:extLst>
            <a:ext uri="{FF2B5EF4-FFF2-40B4-BE49-F238E27FC236}">
              <a16:creationId xmlns:a16="http://schemas.microsoft.com/office/drawing/2014/main" id="{1164489A-CBA2-4057-81B8-EAC2080F8B1C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4800"/>
    <xdr:sp macro="" textlink="">
      <xdr:nvSpPr>
        <xdr:cNvPr id="20614" name="AutoShape 1">
          <a:extLst>
            <a:ext uri="{FF2B5EF4-FFF2-40B4-BE49-F238E27FC236}">
              <a16:creationId xmlns:a16="http://schemas.microsoft.com/office/drawing/2014/main" id="{47E70348-F20C-4417-A343-786FD255894B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4800"/>
    <xdr:sp macro="" textlink="">
      <xdr:nvSpPr>
        <xdr:cNvPr id="20615" name="AutoShape 2">
          <a:extLst>
            <a:ext uri="{FF2B5EF4-FFF2-40B4-BE49-F238E27FC236}">
              <a16:creationId xmlns:a16="http://schemas.microsoft.com/office/drawing/2014/main" id="{4B83511C-C887-473D-B79A-EC36A6ACC252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586</xdr:row>
      <xdr:rowOff>0</xdr:rowOff>
    </xdr:from>
    <xdr:ext cx="304800" cy="304800"/>
    <xdr:sp macro="" textlink="">
      <xdr:nvSpPr>
        <xdr:cNvPr id="20616" name="AutoShape 3">
          <a:extLst>
            <a:ext uri="{FF2B5EF4-FFF2-40B4-BE49-F238E27FC236}">
              <a16:creationId xmlns:a16="http://schemas.microsoft.com/office/drawing/2014/main" id="{5EFA62CD-A597-480D-8CA2-20485DEF2307}"/>
            </a:ext>
          </a:extLst>
        </xdr:cNvPr>
        <xdr:cNvSpPr>
          <a:spLocks noChangeAspect="1" noChangeArrowheads="1"/>
        </xdr:cNvSpPr>
      </xdr:nvSpPr>
      <xdr:spPr bwMode="auto">
        <a:xfrm>
          <a:off x="0" y="5930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1625"/>
    <xdr:sp macro="" textlink="">
      <xdr:nvSpPr>
        <xdr:cNvPr id="20617" name="AutoShape 1">
          <a:extLst>
            <a:ext uri="{FF2B5EF4-FFF2-40B4-BE49-F238E27FC236}">
              <a16:creationId xmlns:a16="http://schemas.microsoft.com/office/drawing/2014/main" id="{81BA5C70-713C-43E3-B06F-BA29A1892878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1625"/>
    <xdr:sp macro="" textlink="">
      <xdr:nvSpPr>
        <xdr:cNvPr id="20618" name="AutoShape 2">
          <a:extLst>
            <a:ext uri="{FF2B5EF4-FFF2-40B4-BE49-F238E27FC236}">
              <a16:creationId xmlns:a16="http://schemas.microsoft.com/office/drawing/2014/main" id="{33103E0B-3D34-46CA-A967-8061211311D6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1625"/>
    <xdr:sp macro="" textlink="">
      <xdr:nvSpPr>
        <xdr:cNvPr id="20619" name="AutoShape 3">
          <a:extLst>
            <a:ext uri="{FF2B5EF4-FFF2-40B4-BE49-F238E27FC236}">
              <a16:creationId xmlns:a16="http://schemas.microsoft.com/office/drawing/2014/main" id="{620B58F9-29BA-4E87-8594-14079DA56D9E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4800"/>
    <xdr:sp macro="" textlink="">
      <xdr:nvSpPr>
        <xdr:cNvPr id="20620" name="AutoShape 1">
          <a:extLst>
            <a:ext uri="{FF2B5EF4-FFF2-40B4-BE49-F238E27FC236}">
              <a16:creationId xmlns:a16="http://schemas.microsoft.com/office/drawing/2014/main" id="{5571FDAD-BDD2-4A57-B6DC-26FEB0C8DA4E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4800"/>
    <xdr:sp macro="" textlink="">
      <xdr:nvSpPr>
        <xdr:cNvPr id="20621" name="AutoShape 2">
          <a:extLst>
            <a:ext uri="{FF2B5EF4-FFF2-40B4-BE49-F238E27FC236}">
              <a16:creationId xmlns:a16="http://schemas.microsoft.com/office/drawing/2014/main" id="{13D2DC25-FC97-4A6C-B562-C61DDEC3136C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587</xdr:row>
      <xdr:rowOff>0</xdr:rowOff>
    </xdr:from>
    <xdr:ext cx="304800" cy="304800"/>
    <xdr:sp macro="" textlink="">
      <xdr:nvSpPr>
        <xdr:cNvPr id="20622" name="AutoShape 3">
          <a:extLst>
            <a:ext uri="{FF2B5EF4-FFF2-40B4-BE49-F238E27FC236}">
              <a16:creationId xmlns:a16="http://schemas.microsoft.com/office/drawing/2014/main" id="{EDDF175C-CAD3-4261-BD51-EB636628EFBE}"/>
            </a:ext>
          </a:extLst>
        </xdr:cNvPr>
        <xdr:cNvSpPr>
          <a:spLocks noChangeAspect="1" noChangeArrowheads="1"/>
        </xdr:cNvSpPr>
      </xdr:nvSpPr>
      <xdr:spPr bwMode="auto">
        <a:xfrm>
          <a:off x="0" y="59407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1625"/>
    <xdr:sp macro="" textlink="">
      <xdr:nvSpPr>
        <xdr:cNvPr id="20623" name="AutoShape 1">
          <a:extLst>
            <a:ext uri="{FF2B5EF4-FFF2-40B4-BE49-F238E27FC236}">
              <a16:creationId xmlns:a16="http://schemas.microsoft.com/office/drawing/2014/main" id="{07F14C5B-72CC-4F53-8B6F-F5681B78AD3F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1625"/>
    <xdr:sp macro="" textlink="">
      <xdr:nvSpPr>
        <xdr:cNvPr id="20624" name="AutoShape 2">
          <a:extLst>
            <a:ext uri="{FF2B5EF4-FFF2-40B4-BE49-F238E27FC236}">
              <a16:creationId xmlns:a16="http://schemas.microsoft.com/office/drawing/2014/main" id="{6F551F8E-7428-4EF9-8968-0C6A937E4516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1625"/>
    <xdr:sp macro="" textlink="">
      <xdr:nvSpPr>
        <xdr:cNvPr id="20625" name="AutoShape 3">
          <a:extLst>
            <a:ext uri="{FF2B5EF4-FFF2-40B4-BE49-F238E27FC236}">
              <a16:creationId xmlns:a16="http://schemas.microsoft.com/office/drawing/2014/main" id="{B7E7E64D-E63D-41CD-967F-3B46B5B0AAC8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4800"/>
    <xdr:sp macro="" textlink="">
      <xdr:nvSpPr>
        <xdr:cNvPr id="20626" name="AutoShape 1">
          <a:extLst>
            <a:ext uri="{FF2B5EF4-FFF2-40B4-BE49-F238E27FC236}">
              <a16:creationId xmlns:a16="http://schemas.microsoft.com/office/drawing/2014/main" id="{F9858EBC-C1F2-4796-9FF8-A45979570E10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4800"/>
    <xdr:sp macro="" textlink="">
      <xdr:nvSpPr>
        <xdr:cNvPr id="20627" name="AutoShape 2">
          <a:extLst>
            <a:ext uri="{FF2B5EF4-FFF2-40B4-BE49-F238E27FC236}">
              <a16:creationId xmlns:a16="http://schemas.microsoft.com/office/drawing/2014/main" id="{DB42C616-0B72-435D-8377-D3EE90EA1252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588</xdr:row>
      <xdr:rowOff>0</xdr:rowOff>
    </xdr:from>
    <xdr:ext cx="304800" cy="304800"/>
    <xdr:sp macro="" textlink="">
      <xdr:nvSpPr>
        <xdr:cNvPr id="20628" name="AutoShape 3">
          <a:extLst>
            <a:ext uri="{FF2B5EF4-FFF2-40B4-BE49-F238E27FC236}">
              <a16:creationId xmlns:a16="http://schemas.microsoft.com/office/drawing/2014/main" id="{B1D7A81C-C642-4EA5-8122-E7FA654F18E5}"/>
            </a:ext>
          </a:extLst>
        </xdr:cNvPr>
        <xdr:cNvSpPr>
          <a:spLocks noChangeAspect="1" noChangeArrowheads="1"/>
        </xdr:cNvSpPr>
      </xdr:nvSpPr>
      <xdr:spPr bwMode="auto">
        <a:xfrm>
          <a:off x="0" y="5951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1625"/>
    <xdr:sp macro="" textlink="">
      <xdr:nvSpPr>
        <xdr:cNvPr id="20629" name="AutoShape 1">
          <a:extLst>
            <a:ext uri="{FF2B5EF4-FFF2-40B4-BE49-F238E27FC236}">
              <a16:creationId xmlns:a16="http://schemas.microsoft.com/office/drawing/2014/main" id="{FA443826-1FB2-4A7B-BD00-7104FD7F0FD6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1625"/>
    <xdr:sp macro="" textlink="">
      <xdr:nvSpPr>
        <xdr:cNvPr id="20630" name="AutoShape 2">
          <a:extLst>
            <a:ext uri="{FF2B5EF4-FFF2-40B4-BE49-F238E27FC236}">
              <a16:creationId xmlns:a16="http://schemas.microsoft.com/office/drawing/2014/main" id="{F9867200-A8D9-4DB0-9947-46777E77D624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1625"/>
    <xdr:sp macro="" textlink="">
      <xdr:nvSpPr>
        <xdr:cNvPr id="20631" name="AutoShape 3">
          <a:extLst>
            <a:ext uri="{FF2B5EF4-FFF2-40B4-BE49-F238E27FC236}">
              <a16:creationId xmlns:a16="http://schemas.microsoft.com/office/drawing/2014/main" id="{642A1CC9-547A-4A61-8CD9-352EE4CBBD7C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4800"/>
    <xdr:sp macro="" textlink="">
      <xdr:nvSpPr>
        <xdr:cNvPr id="20632" name="AutoShape 1">
          <a:extLst>
            <a:ext uri="{FF2B5EF4-FFF2-40B4-BE49-F238E27FC236}">
              <a16:creationId xmlns:a16="http://schemas.microsoft.com/office/drawing/2014/main" id="{2D272DA2-118D-4F45-95CD-9933EBB3F38E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4800"/>
    <xdr:sp macro="" textlink="">
      <xdr:nvSpPr>
        <xdr:cNvPr id="20633" name="AutoShape 2">
          <a:extLst>
            <a:ext uri="{FF2B5EF4-FFF2-40B4-BE49-F238E27FC236}">
              <a16:creationId xmlns:a16="http://schemas.microsoft.com/office/drawing/2014/main" id="{45F7D54E-F1AD-486C-92FF-0C54B729A833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589</xdr:row>
      <xdr:rowOff>0</xdr:rowOff>
    </xdr:from>
    <xdr:ext cx="304800" cy="304800"/>
    <xdr:sp macro="" textlink="">
      <xdr:nvSpPr>
        <xdr:cNvPr id="20634" name="AutoShape 3">
          <a:extLst>
            <a:ext uri="{FF2B5EF4-FFF2-40B4-BE49-F238E27FC236}">
              <a16:creationId xmlns:a16="http://schemas.microsoft.com/office/drawing/2014/main" id="{8CBA4966-EC5C-4842-A72E-AD77E2C5DE10}"/>
            </a:ext>
          </a:extLst>
        </xdr:cNvPr>
        <xdr:cNvSpPr>
          <a:spLocks noChangeAspect="1" noChangeArrowheads="1"/>
        </xdr:cNvSpPr>
      </xdr:nvSpPr>
      <xdr:spPr bwMode="auto">
        <a:xfrm>
          <a:off x="0" y="59616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1625"/>
    <xdr:sp macro="" textlink="">
      <xdr:nvSpPr>
        <xdr:cNvPr id="20635" name="AutoShape 1">
          <a:extLst>
            <a:ext uri="{FF2B5EF4-FFF2-40B4-BE49-F238E27FC236}">
              <a16:creationId xmlns:a16="http://schemas.microsoft.com/office/drawing/2014/main" id="{B63D22EB-6E48-43CF-976F-F18DFF7A1764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1625"/>
    <xdr:sp macro="" textlink="">
      <xdr:nvSpPr>
        <xdr:cNvPr id="20636" name="AutoShape 2">
          <a:extLst>
            <a:ext uri="{FF2B5EF4-FFF2-40B4-BE49-F238E27FC236}">
              <a16:creationId xmlns:a16="http://schemas.microsoft.com/office/drawing/2014/main" id="{B4142B9B-C668-46EB-91E7-B2FC7D754BA7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1625"/>
    <xdr:sp macro="" textlink="">
      <xdr:nvSpPr>
        <xdr:cNvPr id="20637" name="AutoShape 3">
          <a:extLst>
            <a:ext uri="{FF2B5EF4-FFF2-40B4-BE49-F238E27FC236}">
              <a16:creationId xmlns:a16="http://schemas.microsoft.com/office/drawing/2014/main" id="{84073086-0207-4E02-9419-9A559337CB52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4800"/>
    <xdr:sp macro="" textlink="">
      <xdr:nvSpPr>
        <xdr:cNvPr id="20638" name="AutoShape 1">
          <a:extLst>
            <a:ext uri="{FF2B5EF4-FFF2-40B4-BE49-F238E27FC236}">
              <a16:creationId xmlns:a16="http://schemas.microsoft.com/office/drawing/2014/main" id="{CFD693ED-8AEB-44C2-87B2-B6639A441007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4800"/>
    <xdr:sp macro="" textlink="">
      <xdr:nvSpPr>
        <xdr:cNvPr id="20639" name="AutoShape 2">
          <a:extLst>
            <a:ext uri="{FF2B5EF4-FFF2-40B4-BE49-F238E27FC236}">
              <a16:creationId xmlns:a16="http://schemas.microsoft.com/office/drawing/2014/main" id="{E6623662-0859-430F-9F62-371EF911633E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590</xdr:row>
      <xdr:rowOff>0</xdr:rowOff>
    </xdr:from>
    <xdr:ext cx="304800" cy="304800"/>
    <xdr:sp macro="" textlink="">
      <xdr:nvSpPr>
        <xdr:cNvPr id="20640" name="AutoShape 3">
          <a:extLst>
            <a:ext uri="{FF2B5EF4-FFF2-40B4-BE49-F238E27FC236}">
              <a16:creationId xmlns:a16="http://schemas.microsoft.com/office/drawing/2014/main" id="{C6E00A48-811B-42EF-97E2-7F68E1316DCA}"/>
            </a:ext>
          </a:extLst>
        </xdr:cNvPr>
        <xdr:cNvSpPr>
          <a:spLocks noChangeAspect="1" noChangeArrowheads="1"/>
        </xdr:cNvSpPr>
      </xdr:nvSpPr>
      <xdr:spPr bwMode="auto">
        <a:xfrm>
          <a:off x="0" y="5972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1625"/>
    <xdr:sp macro="" textlink="">
      <xdr:nvSpPr>
        <xdr:cNvPr id="20641" name="AutoShape 1">
          <a:extLst>
            <a:ext uri="{FF2B5EF4-FFF2-40B4-BE49-F238E27FC236}">
              <a16:creationId xmlns:a16="http://schemas.microsoft.com/office/drawing/2014/main" id="{666367D7-329D-47CD-9B62-51BEAB2D752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1625"/>
    <xdr:sp macro="" textlink="">
      <xdr:nvSpPr>
        <xdr:cNvPr id="20642" name="AutoShape 2">
          <a:extLst>
            <a:ext uri="{FF2B5EF4-FFF2-40B4-BE49-F238E27FC236}">
              <a16:creationId xmlns:a16="http://schemas.microsoft.com/office/drawing/2014/main" id="{60E3ED72-26CC-4DE2-B56D-9B32AD9B94D4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1625"/>
    <xdr:sp macro="" textlink="">
      <xdr:nvSpPr>
        <xdr:cNvPr id="20643" name="AutoShape 3">
          <a:extLst>
            <a:ext uri="{FF2B5EF4-FFF2-40B4-BE49-F238E27FC236}">
              <a16:creationId xmlns:a16="http://schemas.microsoft.com/office/drawing/2014/main" id="{F15D9CEA-5163-46A9-8430-2CB3C1E304D1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644" name="AutoShape 1">
          <a:extLst>
            <a:ext uri="{FF2B5EF4-FFF2-40B4-BE49-F238E27FC236}">
              <a16:creationId xmlns:a16="http://schemas.microsoft.com/office/drawing/2014/main" id="{D976BE21-94D8-4D2D-9094-BE1B43747BE3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645" name="AutoShape 2">
          <a:extLst>
            <a:ext uri="{FF2B5EF4-FFF2-40B4-BE49-F238E27FC236}">
              <a16:creationId xmlns:a16="http://schemas.microsoft.com/office/drawing/2014/main" id="{7F37C237-7EBE-4ACA-97DE-1C1F3ABE8C37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599</xdr:row>
      <xdr:rowOff>0</xdr:rowOff>
    </xdr:from>
    <xdr:ext cx="304800" cy="304800"/>
    <xdr:sp macro="" textlink="">
      <xdr:nvSpPr>
        <xdr:cNvPr id="20646" name="AutoShape 3">
          <a:extLst>
            <a:ext uri="{FF2B5EF4-FFF2-40B4-BE49-F238E27FC236}">
              <a16:creationId xmlns:a16="http://schemas.microsoft.com/office/drawing/2014/main" id="{31250F0D-C055-47CD-816C-9C75ACFF5D59}"/>
            </a:ext>
          </a:extLst>
        </xdr:cNvPr>
        <xdr:cNvSpPr>
          <a:spLocks noChangeAspect="1" noChangeArrowheads="1"/>
        </xdr:cNvSpPr>
      </xdr:nvSpPr>
      <xdr:spPr bwMode="auto">
        <a:xfrm>
          <a:off x="0" y="60664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47" name="AutoShape 1">
          <a:extLst>
            <a:ext uri="{FF2B5EF4-FFF2-40B4-BE49-F238E27FC236}">
              <a16:creationId xmlns:a16="http://schemas.microsoft.com/office/drawing/2014/main" id="{EDEE4727-CEC9-44C7-AAEB-1BB2BFEB66B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48" name="AutoShape 2">
          <a:extLst>
            <a:ext uri="{FF2B5EF4-FFF2-40B4-BE49-F238E27FC236}">
              <a16:creationId xmlns:a16="http://schemas.microsoft.com/office/drawing/2014/main" id="{FE1B431A-5A21-4A51-8E43-E3C0FECBF1E7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49" name="AutoShape 3">
          <a:extLst>
            <a:ext uri="{FF2B5EF4-FFF2-40B4-BE49-F238E27FC236}">
              <a16:creationId xmlns:a16="http://schemas.microsoft.com/office/drawing/2014/main" id="{974D0A35-D832-4E67-B376-B8CD25091944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603</xdr:row>
      <xdr:rowOff>0</xdr:rowOff>
    </xdr:from>
    <xdr:ext cx="304800" cy="304800"/>
    <xdr:sp macro="" textlink="">
      <xdr:nvSpPr>
        <xdr:cNvPr id="20650" name="AutoShape 5">
          <a:extLst>
            <a:ext uri="{FF2B5EF4-FFF2-40B4-BE49-F238E27FC236}">
              <a16:creationId xmlns:a16="http://schemas.microsoft.com/office/drawing/2014/main" id="{20FF87CA-15A8-45AA-85B0-E9C27282923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51" name="AutoShape 1">
          <a:extLst>
            <a:ext uri="{FF2B5EF4-FFF2-40B4-BE49-F238E27FC236}">
              <a16:creationId xmlns:a16="http://schemas.microsoft.com/office/drawing/2014/main" id="{3206B425-F8EC-4A47-BB02-17DBB8088C04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52" name="AutoShape 2">
          <a:extLst>
            <a:ext uri="{FF2B5EF4-FFF2-40B4-BE49-F238E27FC236}">
              <a16:creationId xmlns:a16="http://schemas.microsoft.com/office/drawing/2014/main" id="{2EEB833E-AD77-4597-AE70-C0733198ABC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53" name="AutoShape 3">
          <a:extLst>
            <a:ext uri="{FF2B5EF4-FFF2-40B4-BE49-F238E27FC236}">
              <a16:creationId xmlns:a16="http://schemas.microsoft.com/office/drawing/2014/main" id="{CCBF2272-E275-4F18-A18E-CFE7FE8503CC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54" name="AutoShape 1">
          <a:extLst>
            <a:ext uri="{FF2B5EF4-FFF2-40B4-BE49-F238E27FC236}">
              <a16:creationId xmlns:a16="http://schemas.microsoft.com/office/drawing/2014/main" id="{AD0A33B8-9543-4D8E-BFF0-4A4150C0708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55" name="AutoShape 2">
          <a:extLst>
            <a:ext uri="{FF2B5EF4-FFF2-40B4-BE49-F238E27FC236}">
              <a16:creationId xmlns:a16="http://schemas.microsoft.com/office/drawing/2014/main" id="{B4139212-075C-4F5B-8AEA-88328E102AA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56" name="AutoShape 3">
          <a:extLst>
            <a:ext uri="{FF2B5EF4-FFF2-40B4-BE49-F238E27FC236}">
              <a16:creationId xmlns:a16="http://schemas.microsoft.com/office/drawing/2014/main" id="{2F847925-A2D0-42BD-92FB-7BD1D2BA363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57" name="AutoShape 1">
          <a:extLst>
            <a:ext uri="{FF2B5EF4-FFF2-40B4-BE49-F238E27FC236}">
              <a16:creationId xmlns:a16="http://schemas.microsoft.com/office/drawing/2014/main" id="{77D071B4-86F8-4309-9872-D54A4AFC6C8B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58" name="AutoShape 2">
          <a:extLst>
            <a:ext uri="{FF2B5EF4-FFF2-40B4-BE49-F238E27FC236}">
              <a16:creationId xmlns:a16="http://schemas.microsoft.com/office/drawing/2014/main" id="{CF44DF53-19C3-46A0-AF59-323B2CC0560B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59" name="AutoShape 3">
          <a:extLst>
            <a:ext uri="{FF2B5EF4-FFF2-40B4-BE49-F238E27FC236}">
              <a16:creationId xmlns:a16="http://schemas.microsoft.com/office/drawing/2014/main" id="{38431502-11C3-4F06-A64D-529D2FB8CFB8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603</xdr:row>
      <xdr:rowOff>0</xdr:rowOff>
    </xdr:from>
    <xdr:ext cx="304800" cy="304800"/>
    <xdr:sp macro="" textlink="">
      <xdr:nvSpPr>
        <xdr:cNvPr id="20660" name="AutoShape 5">
          <a:extLst>
            <a:ext uri="{FF2B5EF4-FFF2-40B4-BE49-F238E27FC236}">
              <a16:creationId xmlns:a16="http://schemas.microsoft.com/office/drawing/2014/main" id="{5229C0E8-FB2A-401C-829C-1B66B65146D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61" name="AutoShape 1">
          <a:extLst>
            <a:ext uri="{FF2B5EF4-FFF2-40B4-BE49-F238E27FC236}">
              <a16:creationId xmlns:a16="http://schemas.microsoft.com/office/drawing/2014/main" id="{3C9953C5-2464-4E08-A5A6-44FB74413E7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62" name="AutoShape 2">
          <a:extLst>
            <a:ext uri="{FF2B5EF4-FFF2-40B4-BE49-F238E27FC236}">
              <a16:creationId xmlns:a16="http://schemas.microsoft.com/office/drawing/2014/main" id="{2368EB8A-7289-47BE-8CBF-B826116FAAC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63" name="AutoShape 3">
          <a:extLst>
            <a:ext uri="{FF2B5EF4-FFF2-40B4-BE49-F238E27FC236}">
              <a16:creationId xmlns:a16="http://schemas.microsoft.com/office/drawing/2014/main" id="{379E2943-BECD-4664-B711-13CE35C011D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64" name="AutoShape 1">
          <a:extLst>
            <a:ext uri="{FF2B5EF4-FFF2-40B4-BE49-F238E27FC236}">
              <a16:creationId xmlns:a16="http://schemas.microsoft.com/office/drawing/2014/main" id="{91959183-A2FC-439C-99A9-53793E50241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65" name="AutoShape 2">
          <a:extLst>
            <a:ext uri="{FF2B5EF4-FFF2-40B4-BE49-F238E27FC236}">
              <a16:creationId xmlns:a16="http://schemas.microsoft.com/office/drawing/2014/main" id="{18E6B09E-D506-45E1-948A-8B3E269A45C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66" name="AutoShape 3">
          <a:extLst>
            <a:ext uri="{FF2B5EF4-FFF2-40B4-BE49-F238E27FC236}">
              <a16:creationId xmlns:a16="http://schemas.microsoft.com/office/drawing/2014/main" id="{4FE8453C-24A2-443C-AA4F-41A87EF66A8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67" name="AutoShape 1">
          <a:extLst>
            <a:ext uri="{FF2B5EF4-FFF2-40B4-BE49-F238E27FC236}">
              <a16:creationId xmlns:a16="http://schemas.microsoft.com/office/drawing/2014/main" id="{155B3B4B-25DB-473A-A19A-3F3BC15A309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68" name="AutoShape 2">
          <a:extLst>
            <a:ext uri="{FF2B5EF4-FFF2-40B4-BE49-F238E27FC236}">
              <a16:creationId xmlns:a16="http://schemas.microsoft.com/office/drawing/2014/main" id="{908E698A-BD78-4CCC-B08F-3B492EED326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69" name="AutoShape 3">
          <a:extLst>
            <a:ext uri="{FF2B5EF4-FFF2-40B4-BE49-F238E27FC236}">
              <a16:creationId xmlns:a16="http://schemas.microsoft.com/office/drawing/2014/main" id="{4065C2A0-E1C5-48E8-AB3F-9770E98BD25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0" name="AutoShape 1">
          <a:extLst>
            <a:ext uri="{FF2B5EF4-FFF2-40B4-BE49-F238E27FC236}">
              <a16:creationId xmlns:a16="http://schemas.microsoft.com/office/drawing/2014/main" id="{00558998-0B99-46A4-BDBE-4C24A66CEBD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1" name="AutoShape 2">
          <a:extLst>
            <a:ext uri="{FF2B5EF4-FFF2-40B4-BE49-F238E27FC236}">
              <a16:creationId xmlns:a16="http://schemas.microsoft.com/office/drawing/2014/main" id="{54DDA8D4-7330-4160-893F-5311FF2B5CA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2" name="AutoShape 3">
          <a:extLst>
            <a:ext uri="{FF2B5EF4-FFF2-40B4-BE49-F238E27FC236}">
              <a16:creationId xmlns:a16="http://schemas.microsoft.com/office/drawing/2014/main" id="{DA4F13D2-E397-4C39-95F6-D9E7EB78BBC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73" name="AutoShape 1">
          <a:extLst>
            <a:ext uri="{FF2B5EF4-FFF2-40B4-BE49-F238E27FC236}">
              <a16:creationId xmlns:a16="http://schemas.microsoft.com/office/drawing/2014/main" id="{3F2F4738-8BEB-4FC6-A4B4-6175CA9AFB5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74" name="AutoShape 2">
          <a:extLst>
            <a:ext uri="{FF2B5EF4-FFF2-40B4-BE49-F238E27FC236}">
              <a16:creationId xmlns:a16="http://schemas.microsoft.com/office/drawing/2014/main" id="{C5D604C8-AA10-4140-BB04-930A9208D492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75" name="AutoShape 3">
          <a:extLst>
            <a:ext uri="{FF2B5EF4-FFF2-40B4-BE49-F238E27FC236}">
              <a16:creationId xmlns:a16="http://schemas.microsoft.com/office/drawing/2014/main" id="{63CB7A2C-BFCD-4094-9383-DFB6D3BE0FD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6" name="AutoShape 1">
          <a:extLst>
            <a:ext uri="{FF2B5EF4-FFF2-40B4-BE49-F238E27FC236}">
              <a16:creationId xmlns:a16="http://schemas.microsoft.com/office/drawing/2014/main" id="{A58EC8AA-8935-42A6-94B9-493ADC3EE12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7" name="AutoShape 2">
          <a:extLst>
            <a:ext uri="{FF2B5EF4-FFF2-40B4-BE49-F238E27FC236}">
              <a16:creationId xmlns:a16="http://schemas.microsoft.com/office/drawing/2014/main" id="{B6D274E5-F4CF-4903-8696-60E139D8225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78" name="AutoShape 3">
          <a:extLst>
            <a:ext uri="{FF2B5EF4-FFF2-40B4-BE49-F238E27FC236}">
              <a16:creationId xmlns:a16="http://schemas.microsoft.com/office/drawing/2014/main" id="{5C21E4BB-4452-4067-80BA-881B8C28C7E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619</xdr:row>
      <xdr:rowOff>0</xdr:rowOff>
    </xdr:from>
    <xdr:ext cx="304800" cy="304800"/>
    <xdr:sp macro="" textlink="">
      <xdr:nvSpPr>
        <xdr:cNvPr id="20679" name="AutoShape 5">
          <a:extLst>
            <a:ext uri="{FF2B5EF4-FFF2-40B4-BE49-F238E27FC236}">
              <a16:creationId xmlns:a16="http://schemas.microsoft.com/office/drawing/2014/main" id="{2DA07FE3-EB6A-4EF0-BDA5-436768251F46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80" name="AutoShape 1">
          <a:extLst>
            <a:ext uri="{FF2B5EF4-FFF2-40B4-BE49-F238E27FC236}">
              <a16:creationId xmlns:a16="http://schemas.microsoft.com/office/drawing/2014/main" id="{8A0FD1B1-DDEA-464F-8178-A1E1BC358EA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81" name="AutoShape 2">
          <a:extLst>
            <a:ext uri="{FF2B5EF4-FFF2-40B4-BE49-F238E27FC236}">
              <a16:creationId xmlns:a16="http://schemas.microsoft.com/office/drawing/2014/main" id="{CEF0DEA0-E9CA-4844-AD18-860215E47C5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82" name="AutoShape 3">
          <a:extLst>
            <a:ext uri="{FF2B5EF4-FFF2-40B4-BE49-F238E27FC236}">
              <a16:creationId xmlns:a16="http://schemas.microsoft.com/office/drawing/2014/main" id="{9E1374AE-D0D6-45BD-959C-EF5A134661A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83" name="AutoShape 1">
          <a:extLst>
            <a:ext uri="{FF2B5EF4-FFF2-40B4-BE49-F238E27FC236}">
              <a16:creationId xmlns:a16="http://schemas.microsoft.com/office/drawing/2014/main" id="{31F09A06-6868-4BE4-B774-F60259C2AAB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84" name="AutoShape 2">
          <a:extLst>
            <a:ext uri="{FF2B5EF4-FFF2-40B4-BE49-F238E27FC236}">
              <a16:creationId xmlns:a16="http://schemas.microsoft.com/office/drawing/2014/main" id="{971FC6B8-3244-4C83-9A70-FB0726C527A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85" name="AutoShape 3">
          <a:extLst>
            <a:ext uri="{FF2B5EF4-FFF2-40B4-BE49-F238E27FC236}">
              <a16:creationId xmlns:a16="http://schemas.microsoft.com/office/drawing/2014/main" id="{A85A2EAC-FCF1-4643-A567-D19E7A9C0D5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86" name="AutoShape 1">
          <a:extLst>
            <a:ext uri="{FF2B5EF4-FFF2-40B4-BE49-F238E27FC236}">
              <a16:creationId xmlns:a16="http://schemas.microsoft.com/office/drawing/2014/main" id="{77D8C094-90A8-4B3A-ADD8-DDE7A353FB0C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87" name="AutoShape 2">
          <a:extLst>
            <a:ext uri="{FF2B5EF4-FFF2-40B4-BE49-F238E27FC236}">
              <a16:creationId xmlns:a16="http://schemas.microsoft.com/office/drawing/2014/main" id="{94DE2516-A1CF-4224-B7B0-E60E07E76D9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88" name="AutoShape 3">
          <a:extLst>
            <a:ext uri="{FF2B5EF4-FFF2-40B4-BE49-F238E27FC236}">
              <a16:creationId xmlns:a16="http://schemas.microsoft.com/office/drawing/2014/main" id="{B8EFB4E0-1E45-4558-9EFF-C194488A19A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603</xdr:row>
      <xdr:rowOff>0</xdr:rowOff>
    </xdr:from>
    <xdr:ext cx="304800" cy="304800"/>
    <xdr:sp macro="" textlink="">
      <xdr:nvSpPr>
        <xdr:cNvPr id="20689" name="AutoShape 5">
          <a:extLst>
            <a:ext uri="{FF2B5EF4-FFF2-40B4-BE49-F238E27FC236}">
              <a16:creationId xmlns:a16="http://schemas.microsoft.com/office/drawing/2014/main" id="{DBE20FC4-4AD0-49ED-BF50-DAADBA08F270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90" name="AutoShape 1">
          <a:extLst>
            <a:ext uri="{FF2B5EF4-FFF2-40B4-BE49-F238E27FC236}">
              <a16:creationId xmlns:a16="http://schemas.microsoft.com/office/drawing/2014/main" id="{CB353E3B-2CC1-481A-AA86-56F0F441C4E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91" name="AutoShape 2">
          <a:extLst>
            <a:ext uri="{FF2B5EF4-FFF2-40B4-BE49-F238E27FC236}">
              <a16:creationId xmlns:a16="http://schemas.microsoft.com/office/drawing/2014/main" id="{A4D09D0F-4F3B-4B72-A3CB-10C682D45C6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92" name="AutoShape 3">
          <a:extLst>
            <a:ext uri="{FF2B5EF4-FFF2-40B4-BE49-F238E27FC236}">
              <a16:creationId xmlns:a16="http://schemas.microsoft.com/office/drawing/2014/main" id="{BF685A06-9043-40ED-A942-8717AA600B9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93" name="AutoShape 1">
          <a:extLst>
            <a:ext uri="{FF2B5EF4-FFF2-40B4-BE49-F238E27FC236}">
              <a16:creationId xmlns:a16="http://schemas.microsoft.com/office/drawing/2014/main" id="{D0F034C7-116C-4A18-91E2-6EE6D4DA834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94" name="AutoShape 2">
          <a:extLst>
            <a:ext uri="{FF2B5EF4-FFF2-40B4-BE49-F238E27FC236}">
              <a16:creationId xmlns:a16="http://schemas.microsoft.com/office/drawing/2014/main" id="{C0CB1164-2F5F-4D92-B53E-76A8A385A79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695" name="AutoShape 3">
          <a:extLst>
            <a:ext uri="{FF2B5EF4-FFF2-40B4-BE49-F238E27FC236}">
              <a16:creationId xmlns:a16="http://schemas.microsoft.com/office/drawing/2014/main" id="{8B24FDB8-F2B6-457E-9F53-945788BC2A3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96" name="AutoShape 1">
          <a:extLst>
            <a:ext uri="{FF2B5EF4-FFF2-40B4-BE49-F238E27FC236}">
              <a16:creationId xmlns:a16="http://schemas.microsoft.com/office/drawing/2014/main" id="{66F47FA5-6B2A-4C75-AB40-7D68CBEE8E4D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97" name="AutoShape 2">
          <a:extLst>
            <a:ext uri="{FF2B5EF4-FFF2-40B4-BE49-F238E27FC236}">
              <a16:creationId xmlns:a16="http://schemas.microsoft.com/office/drawing/2014/main" id="{7FEA4507-E138-4D01-B646-83609D683E9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698" name="AutoShape 3">
          <a:extLst>
            <a:ext uri="{FF2B5EF4-FFF2-40B4-BE49-F238E27FC236}">
              <a16:creationId xmlns:a16="http://schemas.microsoft.com/office/drawing/2014/main" id="{BBDB6EA8-46B3-45B0-A21E-F73E9749EEB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699" name="AutoShape 1">
          <a:extLst>
            <a:ext uri="{FF2B5EF4-FFF2-40B4-BE49-F238E27FC236}">
              <a16:creationId xmlns:a16="http://schemas.microsoft.com/office/drawing/2014/main" id="{46F5D091-B2A1-4B9A-83D5-9D160C09352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00" name="AutoShape 2">
          <a:extLst>
            <a:ext uri="{FF2B5EF4-FFF2-40B4-BE49-F238E27FC236}">
              <a16:creationId xmlns:a16="http://schemas.microsoft.com/office/drawing/2014/main" id="{3A92631D-5BE1-4465-9509-2D31F2FA1D1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01" name="AutoShape 3">
          <a:extLst>
            <a:ext uri="{FF2B5EF4-FFF2-40B4-BE49-F238E27FC236}">
              <a16:creationId xmlns:a16="http://schemas.microsoft.com/office/drawing/2014/main" id="{7BDE6092-0CC2-449E-94CE-E2B859CD215C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02" name="AutoShape 1">
          <a:extLst>
            <a:ext uri="{FF2B5EF4-FFF2-40B4-BE49-F238E27FC236}">
              <a16:creationId xmlns:a16="http://schemas.microsoft.com/office/drawing/2014/main" id="{0058619E-D23F-4555-B9B0-C49441301A1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03" name="AutoShape 2">
          <a:extLst>
            <a:ext uri="{FF2B5EF4-FFF2-40B4-BE49-F238E27FC236}">
              <a16:creationId xmlns:a16="http://schemas.microsoft.com/office/drawing/2014/main" id="{3E85FB99-9D87-46CB-B8FB-153A8AF58E2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04" name="AutoShape 3">
          <a:extLst>
            <a:ext uri="{FF2B5EF4-FFF2-40B4-BE49-F238E27FC236}">
              <a16:creationId xmlns:a16="http://schemas.microsoft.com/office/drawing/2014/main" id="{DE3CBECA-99EB-42BD-8436-C9155C1F02B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05" name="AutoShape 1">
          <a:extLst>
            <a:ext uri="{FF2B5EF4-FFF2-40B4-BE49-F238E27FC236}">
              <a16:creationId xmlns:a16="http://schemas.microsoft.com/office/drawing/2014/main" id="{A3C3641A-4F86-4319-8BD6-40AFE7FE309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06" name="AutoShape 2">
          <a:extLst>
            <a:ext uri="{FF2B5EF4-FFF2-40B4-BE49-F238E27FC236}">
              <a16:creationId xmlns:a16="http://schemas.microsoft.com/office/drawing/2014/main" id="{1CDAE395-21FB-4012-A2DF-41F615C035C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07" name="AutoShape 3">
          <a:extLst>
            <a:ext uri="{FF2B5EF4-FFF2-40B4-BE49-F238E27FC236}">
              <a16:creationId xmlns:a16="http://schemas.microsoft.com/office/drawing/2014/main" id="{4F344380-0D16-4E2B-9F2C-B8DE104CFC8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619</xdr:row>
      <xdr:rowOff>0</xdr:rowOff>
    </xdr:from>
    <xdr:ext cx="304800" cy="304800"/>
    <xdr:sp macro="" textlink="">
      <xdr:nvSpPr>
        <xdr:cNvPr id="20708" name="AutoShape 5">
          <a:extLst>
            <a:ext uri="{FF2B5EF4-FFF2-40B4-BE49-F238E27FC236}">
              <a16:creationId xmlns:a16="http://schemas.microsoft.com/office/drawing/2014/main" id="{2A643455-47D0-4D20-99B1-29C1C3739DA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09" name="AutoShape 1">
          <a:extLst>
            <a:ext uri="{FF2B5EF4-FFF2-40B4-BE49-F238E27FC236}">
              <a16:creationId xmlns:a16="http://schemas.microsoft.com/office/drawing/2014/main" id="{A6FCA51A-0264-4353-A56B-1BFF9E527C8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10" name="AutoShape 2">
          <a:extLst>
            <a:ext uri="{FF2B5EF4-FFF2-40B4-BE49-F238E27FC236}">
              <a16:creationId xmlns:a16="http://schemas.microsoft.com/office/drawing/2014/main" id="{81DC9481-002C-46A0-8A9F-0649965517F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11" name="AutoShape 3">
          <a:extLst>
            <a:ext uri="{FF2B5EF4-FFF2-40B4-BE49-F238E27FC236}">
              <a16:creationId xmlns:a16="http://schemas.microsoft.com/office/drawing/2014/main" id="{1F436D4C-5A09-4870-83CE-AA25DDDEA44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12" name="AutoShape 1">
          <a:extLst>
            <a:ext uri="{FF2B5EF4-FFF2-40B4-BE49-F238E27FC236}">
              <a16:creationId xmlns:a16="http://schemas.microsoft.com/office/drawing/2014/main" id="{F2586603-BBF9-41EF-A531-EA76046020EB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13" name="AutoShape 2">
          <a:extLst>
            <a:ext uri="{FF2B5EF4-FFF2-40B4-BE49-F238E27FC236}">
              <a16:creationId xmlns:a16="http://schemas.microsoft.com/office/drawing/2014/main" id="{000E5C90-D1BC-40DA-A400-0A8B0D7CBDC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14" name="AutoShape 3">
          <a:extLst>
            <a:ext uri="{FF2B5EF4-FFF2-40B4-BE49-F238E27FC236}">
              <a16:creationId xmlns:a16="http://schemas.microsoft.com/office/drawing/2014/main" id="{4B42FE99-8637-4814-808E-D8D98D09F30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15" name="AutoShape 1">
          <a:extLst>
            <a:ext uri="{FF2B5EF4-FFF2-40B4-BE49-F238E27FC236}">
              <a16:creationId xmlns:a16="http://schemas.microsoft.com/office/drawing/2014/main" id="{B9196AB6-28CD-499A-B039-E9E8332FEA3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16" name="AutoShape 2">
          <a:extLst>
            <a:ext uri="{FF2B5EF4-FFF2-40B4-BE49-F238E27FC236}">
              <a16:creationId xmlns:a16="http://schemas.microsoft.com/office/drawing/2014/main" id="{9AF979A3-97D5-40B5-B8A4-421C65EA06A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17" name="AutoShape 3">
          <a:extLst>
            <a:ext uri="{FF2B5EF4-FFF2-40B4-BE49-F238E27FC236}">
              <a16:creationId xmlns:a16="http://schemas.microsoft.com/office/drawing/2014/main" id="{C33BA862-6C0A-46FA-A9CA-DFAF816F692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18" name="AutoShape 1">
          <a:extLst>
            <a:ext uri="{FF2B5EF4-FFF2-40B4-BE49-F238E27FC236}">
              <a16:creationId xmlns:a16="http://schemas.microsoft.com/office/drawing/2014/main" id="{58470BDA-70ED-464F-BDF7-DAFF23B1182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19" name="AutoShape 2">
          <a:extLst>
            <a:ext uri="{FF2B5EF4-FFF2-40B4-BE49-F238E27FC236}">
              <a16:creationId xmlns:a16="http://schemas.microsoft.com/office/drawing/2014/main" id="{CA2524B5-C8C0-460D-8AE7-E3ABCDE3811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20" name="AutoShape 3">
          <a:extLst>
            <a:ext uri="{FF2B5EF4-FFF2-40B4-BE49-F238E27FC236}">
              <a16:creationId xmlns:a16="http://schemas.microsoft.com/office/drawing/2014/main" id="{17EFE35A-D0C8-4AD1-952C-35450FF0BED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21" name="AutoShape 1">
          <a:extLst>
            <a:ext uri="{FF2B5EF4-FFF2-40B4-BE49-F238E27FC236}">
              <a16:creationId xmlns:a16="http://schemas.microsoft.com/office/drawing/2014/main" id="{50C09C22-420F-4E90-9AA6-D73B2FA034A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22" name="AutoShape 2">
          <a:extLst>
            <a:ext uri="{FF2B5EF4-FFF2-40B4-BE49-F238E27FC236}">
              <a16:creationId xmlns:a16="http://schemas.microsoft.com/office/drawing/2014/main" id="{102A0C02-56DC-409E-A217-7B10E360C1D9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23" name="AutoShape 3">
          <a:extLst>
            <a:ext uri="{FF2B5EF4-FFF2-40B4-BE49-F238E27FC236}">
              <a16:creationId xmlns:a16="http://schemas.microsoft.com/office/drawing/2014/main" id="{3D775801-C767-4171-A140-7FCB329C9E7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24" name="AutoShape 1">
          <a:extLst>
            <a:ext uri="{FF2B5EF4-FFF2-40B4-BE49-F238E27FC236}">
              <a16:creationId xmlns:a16="http://schemas.microsoft.com/office/drawing/2014/main" id="{2778D092-9D15-4D43-BB7D-6BF1F4F7E8A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25" name="AutoShape 2">
          <a:extLst>
            <a:ext uri="{FF2B5EF4-FFF2-40B4-BE49-F238E27FC236}">
              <a16:creationId xmlns:a16="http://schemas.microsoft.com/office/drawing/2014/main" id="{8AAFAEAD-CEDF-49A3-BEBE-7996C44E905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26" name="AutoShape 3">
          <a:extLst>
            <a:ext uri="{FF2B5EF4-FFF2-40B4-BE49-F238E27FC236}">
              <a16:creationId xmlns:a16="http://schemas.microsoft.com/office/drawing/2014/main" id="{4FC057D5-8428-4205-8091-87B0074C39C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619</xdr:row>
      <xdr:rowOff>0</xdr:rowOff>
    </xdr:from>
    <xdr:ext cx="304800" cy="304800"/>
    <xdr:sp macro="" textlink="">
      <xdr:nvSpPr>
        <xdr:cNvPr id="20727" name="AutoShape 5">
          <a:extLst>
            <a:ext uri="{FF2B5EF4-FFF2-40B4-BE49-F238E27FC236}">
              <a16:creationId xmlns:a16="http://schemas.microsoft.com/office/drawing/2014/main" id="{A5DAAFDB-8BFC-479F-B5D7-2FC82C198201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28" name="AutoShape 1">
          <a:extLst>
            <a:ext uri="{FF2B5EF4-FFF2-40B4-BE49-F238E27FC236}">
              <a16:creationId xmlns:a16="http://schemas.microsoft.com/office/drawing/2014/main" id="{9DFE9B86-19A5-4867-8B92-F052F3C0A57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29" name="AutoShape 2">
          <a:extLst>
            <a:ext uri="{FF2B5EF4-FFF2-40B4-BE49-F238E27FC236}">
              <a16:creationId xmlns:a16="http://schemas.microsoft.com/office/drawing/2014/main" id="{DD540A6A-2D21-4AD2-A5AE-2CDB129B188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30" name="AutoShape 3">
          <a:extLst>
            <a:ext uri="{FF2B5EF4-FFF2-40B4-BE49-F238E27FC236}">
              <a16:creationId xmlns:a16="http://schemas.microsoft.com/office/drawing/2014/main" id="{AAD12793-067D-4005-B75E-D2EF0E1B13C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1" name="AutoShape 1">
          <a:extLst>
            <a:ext uri="{FF2B5EF4-FFF2-40B4-BE49-F238E27FC236}">
              <a16:creationId xmlns:a16="http://schemas.microsoft.com/office/drawing/2014/main" id="{698DF2E5-5D9F-488C-9F34-C346BF77652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2" name="AutoShape 2">
          <a:extLst>
            <a:ext uri="{FF2B5EF4-FFF2-40B4-BE49-F238E27FC236}">
              <a16:creationId xmlns:a16="http://schemas.microsoft.com/office/drawing/2014/main" id="{386ECBB3-8833-4F0F-9A48-C06C0C8F764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3" name="AutoShape 3">
          <a:extLst>
            <a:ext uri="{FF2B5EF4-FFF2-40B4-BE49-F238E27FC236}">
              <a16:creationId xmlns:a16="http://schemas.microsoft.com/office/drawing/2014/main" id="{4BA6DC04-B853-4052-8950-35D1BB853CD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34" name="AutoShape 1">
          <a:extLst>
            <a:ext uri="{FF2B5EF4-FFF2-40B4-BE49-F238E27FC236}">
              <a16:creationId xmlns:a16="http://schemas.microsoft.com/office/drawing/2014/main" id="{44F79B91-A40B-4999-BE7E-5CEEACFF2AD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35" name="AutoShape 2">
          <a:extLst>
            <a:ext uri="{FF2B5EF4-FFF2-40B4-BE49-F238E27FC236}">
              <a16:creationId xmlns:a16="http://schemas.microsoft.com/office/drawing/2014/main" id="{4060529B-D453-4F16-9258-E8D30700AB1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36" name="AutoShape 3">
          <a:extLst>
            <a:ext uri="{FF2B5EF4-FFF2-40B4-BE49-F238E27FC236}">
              <a16:creationId xmlns:a16="http://schemas.microsoft.com/office/drawing/2014/main" id="{20B54D3C-A812-4CCD-95B7-BAB9D510C7E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7" name="AutoShape 1">
          <a:extLst>
            <a:ext uri="{FF2B5EF4-FFF2-40B4-BE49-F238E27FC236}">
              <a16:creationId xmlns:a16="http://schemas.microsoft.com/office/drawing/2014/main" id="{4577C674-5AB0-4EEE-8BB4-700786FE5F1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8" name="AutoShape 2">
          <a:extLst>
            <a:ext uri="{FF2B5EF4-FFF2-40B4-BE49-F238E27FC236}">
              <a16:creationId xmlns:a16="http://schemas.microsoft.com/office/drawing/2014/main" id="{2376EE3F-5054-46D1-9FE4-863539F747A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39" name="AutoShape 3">
          <a:extLst>
            <a:ext uri="{FF2B5EF4-FFF2-40B4-BE49-F238E27FC236}">
              <a16:creationId xmlns:a16="http://schemas.microsoft.com/office/drawing/2014/main" id="{CE964ADD-AC13-4C52-9117-626BE99EE71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40" name="AutoShape 1">
          <a:extLst>
            <a:ext uri="{FF2B5EF4-FFF2-40B4-BE49-F238E27FC236}">
              <a16:creationId xmlns:a16="http://schemas.microsoft.com/office/drawing/2014/main" id="{BFA71301-5800-4EAE-8FA5-2A0F6C934C6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41" name="AutoShape 2">
          <a:extLst>
            <a:ext uri="{FF2B5EF4-FFF2-40B4-BE49-F238E27FC236}">
              <a16:creationId xmlns:a16="http://schemas.microsoft.com/office/drawing/2014/main" id="{24C625EC-EB6A-4E62-A2B3-0B4C01C90AD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42" name="AutoShape 3">
          <a:extLst>
            <a:ext uri="{FF2B5EF4-FFF2-40B4-BE49-F238E27FC236}">
              <a16:creationId xmlns:a16="http://schemas.microsoft.com/office/drawing/2014/main" id="{7CDFFAA1-6943-426E-B002-624C4E47B9C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611</xdr:row>
      <xdr:rowOff>0</xdr:rowOff>
    </xdr:from>
    <xdr:ext cx="304800" cy="304800"/>
    <xdr:sp macro="" textlink="">
      <xdr:nvSpPr>
        <xdr:cNvPr id="20743" name="AutoShape 5">
          <a:extLst>
            <a:ext uri="{FF2B5EF4-FFF2-40B4-BE49-F238E27FC236}">
              <a16:creationId xmlns:a16="http://schemas.microsoft.com/office/drawing/2014/main" id="{B9B6FF73-0BEE-4866-BF02-5AF25AB948BF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44" name="AutoShape 1">
          <a:extLst>
            <a:ext uri="{FF2B5EF4-FFF2-40B4-BE49-F238E27FC236}">
              <a16:creationId xmlns:a16="http://schemas.microsoft.com/office/drawing/2014/main" id="{452878FA-B83D-4A29-8CF6-D2536F20CE5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45" name="AutoShape 2">
          <a:extLst>
            <a:ext uri="{FF2B5EF4-FFF2-40B4-BE49-F238E27FC236}">
              <a16:creationId xmlns:a16="http://schemas.microsoft.com/office/drawing/2014/main" id="{C1AB3CB2-B3F5-45A7-84F6-0C192C75B3F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46" name="AutoShape 3">
          <a:extLst>
            <a:ext uri="{FF2B5EF4-FFF2-40B4-BE49-F238E27FC236}">
              <a16:creationId xmlns:a16="http://schemas.microsoft.com/office/drawing/2014/main" id="{34DCAD6C-206D-4E77-B6BD-5EAF5C4EF42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47" name="AutoShape 1">
          <a:extLst>
            <a:ext uri="{FF2B5EF4-FFF2-40B4-BE49-F238E27FC236}">
              <a16:creationId xmlns:a16="http://schemas.microsoft.com/office/drawing/2014/main" id="{DC97FFF1-45C4-4FED-89DE-9FFCD46762C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48" name="AutoShape 2">
          <a:extLst>
            <a:ext uri="{FF2B5EF4-FFF2-40B4-BE49-F238E27FC236}">
              <a16:creationId xmlns:a16="http://schemas.microsoft.com/office/drawing/2014/main" id="{70D311A9-206C-4377-B61C-A4E694DCB3F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49" name="AutoShape 3">
          <a:extLst>
            <a:ext uri="{FF2B5EF4-FFF2-40B4-BE49-F238E27FC236}">
              <a16:creationId xmlns:a16="http://schemas.microsoft.com/office/drawing/2014/main" id="{77A5FBAE-97AB-48C7-9F34-8340B8A609F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50" name="AutoShape 1">
          <a:extLst>
            <a:ext uri="{FF2B5EF4-FFF2-40B4-BE49-F238E27FC236}">
              <a16:creationId xmlns:a16="http://schemas.microsoft.com/office/drawing/2014/main" id="{4529E255-6A53-463A-A170-F8644C26B70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51" name="AutoShape 2">
          <a:extLst>
            <a:ext uri="{FF2B5EF4-FFF2-40B4-BE49-F238E27FC236}">
              <a16:creationId xmlns:a16="http://schemas.microsoft.com/office/drawing/2014/main" id="{4592A689-4562-4DE2-A96B-770CCCFB361E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52" name="AutoShape 3">
          <a:extLst>
            <a:ext uri="{FF2B5EF4-FFF2-40B4-BE49-F238E27FC236}">
              <a16:creationId xmlns:a16="http://schemas.microsoft.com/office/drawing/2014/main" id="{B85C3EEB-A1E4-4035-960C-CC42B52E228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3" name="AutoShape 1">
          <a:extLst>
            <a:ext uri="{FF2B5EF4-FFF2-40B4-BE49-F238E27FC236}">
              <a16:creationId xmlns:a16="http://schemas.microsoft.com/office/drawing/2014/main" id="{6B219B93-3858-4C54-800D-D6EB33094FE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4" name="AutoShape 2">
          <a:extLst>
            <a:ext uri="{FF2B5EF4-FFF2-40B4-BE49-F238E27FC236}">
              <a16:creationId xmlns:a16="http://schemas.microsoft.com/office/drawing/2014/main" id="{52DF924D-CE5B-4CBA-979B-49134AF4982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5" name="AutoShape 3">
          <a:extLst>
            <a:ext uri="{FF2B5EF4-FFF2-40B4-BE49-F238E27FC236}">
              <a16:creationId xmlns:a16="http://schemas.microsoft.com/office/drawing/2014/main" id="{29209897-4D34-4BC6-8A0B-B1DB576202F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6" name="AutoShape 1">
          <a:extLst>
            <a:ext uri="{FF2B5EF4-FFF2-40B4-BE49-F238E27FC236}">
              <a16:creationId xmlns:a16="http://schemas.microsoft.com/office/drawing/2014/main" id="{CB249907-BCDA-4510-8195-4F48207EEC9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7" name="AutoShape 2">
          <a:extLst>
            <a:ext uri="{FF2B5EF4-FFF2-40B4-BE49-F238E27FC236}">
              <a16:creationId xmlns:a16="http://schemas.microsoft.com/office/drawing/2014/main" id="{8F9F8339-D2AD-4394-8EDD-83C6A6EE8A4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58" name="AutoShape 3">
          <a:extLst>
            <a:ext uri="{FF2B5EF4-FFF2-40B4-BE49-F238E27FC236}">
              <a16:creationId xmlns:a16="http://schemas.microsoft.com/office/drawing/2014/main" id="{3C8D0CEF-E2E4-46EF-8C38-7ABB214EA1B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59" name="AutoShape 1">
          <a:extLst>
            <a:ext uri="{FF2B5EF4-FFF2-40B4-BE49-F238E27FC236}">
              <a16:creationId xmlns:a16="http://schemas.microsoft.com/office/drawing/2014/main" id="{73277B1F-DF64-43C1-893E-E3B90164F39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60" name="AutoShape 2">
          <a:extLst>
            <a:ext uri="{FF2B5EF4-FFF2-40B4-BE49-F238E27FC236}">
              <a16:creationId xmlns:a16="http://schemas.microsoft.com/office/drawing/2014/main" id="{407357BD-72F6-40D9-BF6B-55465557106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61" name="AutoShape 3">
          <a:extLst>
            <a:ext uri="{FF2B5EF4-FFF2-40B4-BE49-F238E27FC236}">
              <a16:creationId xmlns:a16="http://schemas.microsoft.com/office/drawing/2014/main" id="{EE3304B7-F9CA-4A01-878D-FC5BC1298BD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62" name="AutoShape 1">
          <a:extLst>
            <a:ext uri="{FF2B5EF4-FFF2-40B4-BE49-F238E27FC236}">
              <a16:creationId xmlns:a16="http://schemas.microsoft.com/office/drawing/2014/main" id="{17A12EC0-7B7F-45E5-BD31-746FA43A0F7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63" name="AutoShape 2">
          <a:extLst>
            <a:ext uri="{FF2B5EF4-FFF2-40B4-BE49-F238E27FC236}">
              <a16:creationId xmlns:a16="http://schemas.microsoft.com/office/drawing/2014/main" id="{6F5419F7-94E3-4DC0-9A74-5F8639487BA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64" name="AutoShape 3">
          <a:extLst>
            <a:ext uri="{FF2B5EF4-FFF2-40B4-BE49-F238E27FC236}">
              <a16:creationId xmlns:a16="http://schemas.microsoft.com/office/drawing/2014/main" id="{9CFA35F7-FE8E-4BF0-80D5-DAEC2DA9826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65" name="AutoShape 1">
          <a:extLst>
            <a:ext uri="{FF2B5EF4-FFF2-40B4-BE49-F238E27FC236}">
              <a16:creationId xmlns:a16="http://schemas.microsoft.com/office/drawing/2014/main" id="{6C669CC1-4158-4CDE-ACD2-A3B0D0658B9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66" name="AutoShape 2">
          <a:extLst>
            <a:ext uri="{FF2B5EF4-FFF2-40B4-BE49-F238E27FC236}">
              <a16:creationId xmlns:a16="http://schemas.microsoft.com/office/drawing/2014/main" id="{09D3A344-6E88-45F1-B8BC-3620B72D1222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67" name="AutoShape 3">
          <a:extLst>
            <a:ext uri="{FF2B5EF4-FFF2-40B4-BE49-F238E27FC236}">
              <a16:creationId xmlns:a16="http://schemas.microsoft.com/office/drawing/2014/main" id="{05557F9C-75A3-4E18-838A-F47CFC9FDF0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68" name="AutoShape 1">
          <a:extLst>
            <a:ext uri="{FF2B5EF4-FFF2-40B4-BE49-F238E27FC236}">
              <a16:creationId xmlns:a16="http://schemas.microsoft.com/office/drawing/2014/main" id="{B573F45F-5818-4149-9933-8D66A552C5E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69" name="AutoShape 2">
          <a:extLst>
            <a:ext uri="{FF2B5EF4-FFF2-40B4-BE49-F238E27FC236}">
              <a16:creationId xmlns:a16="http://schemas.microsoft.com/office/drawing/2014/main" id="{A1122257-E769-427F-BC09-507BC012ADDE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70" name="AutoShape 3">
          <a:extLst>
            <a:ext uri="{FF2B5EF4-FFF2-40B4-BE49-F238E27FC236}">
              <a16:creationId xmlns:a16="http://schemas.microsoft.com/office/drawing/2014/main" id="{BE6999B2-0824-464D-B56F-DAC7D7BC4DC8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1" name="AutoShape 1">
          <a:extLst>
            <a:ext uri="{FF2B5EF4-FFF2-40B4-BE49-F238E27FC236}">
              <a16:creationId xmlns:a16="http://schemas.microsoft.com/office/drawing/2014/main" id="{37938F90-9DFF-4937-B6A2-529CCD1A130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2" name="AutoShape 2">
          <a:extLst>
            <a:ext uri="{FF2B5EF4-FFF2-40B4-BE49-F238E27FC236}">
              <a16:creationId xmlns:a16="http://schemas.microsoft.com/office/drawing/2014/main" id="{B7492B00-CDE5-4FE0-8CB8-EFAA2D23516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3" name="AutoShape 3">
          <a:extLst>
            <a:ext uri="{FF2B5EF4-FFF2-40B4-BE49-F238E27FC236}">
              <a16:creationId xmlns:a16="http://schemas.microsoft.com/office/drawing/2014/main" id="{4FB8AF4E-F918-46BA-A62D-2DECE622D3A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74" name="AutoShape 1">
          <a:extLst>
            <a:ext uri="{FF2B5EF4-FFF2-40B4-BE49-F238E27FC236}">
              <a16:creationId xmlns:a16="http://schemas.microsoft.com/office/drawing/2014/main" id="{8B4F2B1F-0619-4D30-8EC0-7476E1FA31B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75" name="AutoShape 2">
          <a:extLst>
            <a:ext uri="{FF2B5EF4-FFF2-40B4-BE49-F238E27FC236}">
              <a16:creationId xmlns:a16="http://schemas.microsoft.com/office/drawing/2014/main" id="{AAEDF08C-8DE6-4B9F-9360-3AE27A7DEC2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76" name="AutoShape 3">
          <a:extLst>
            <a:ext uri="{FF2B5EF4-FFF2-40B4-BE49-F238E27FC236}">
              <a16:creationId xmlns:a16="http://schemas.microsoft.com/office/drawing/2014/main" id="{2360BE7F-FF0A-4682-B7EF-45C4A9206F1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7" name="AutoShape 1">
          <a:extLst>
            <a:ext uri="{FF2B5EF4-FFF2-40B4-BE49-F238E27FC236}">
              <a16:creationId xmlns:a16="http://schemas.microsoft.com/office/drawing/2014/main" id="{A63A163A-ADAA-4A78-8AFB-12A48094490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8" name="AutoShape 2">
          <a:extLst>
            <a:ext uri="{FF2B5EF4-FFF2-40B4-BE49-F238E27FC236}">
              <a16:creationId xmlns:a16="http://schemas.microsoft.com/office/drawing/2014/main" id="{CE5A20F0-560B-49E2-84DC-7F81FE155B7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79" name="AutoShape 3">
          <a:extLst>
            <a:ext uri="{FF2B5EF4-FFF2-40B4-BE49-F238E27FC236}">
              <a16:creationId xmlns:a16="http://schemas.microsoft.com/office/drawing/2014/main" id="{A48F7370-D615-47C4-A052-DA788FDC9889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0" name="AutoShape 1">
          <a:extLst>
            <a:ext uri="{FF2B5EF4-FFF2-40B4-BE49-F238E27FC236}">
              <a16:creationId xmlns:a16="http://schemas.microsoft.com/office/drawing/2014/main" id="{873BA68F-3454-4966-A3AA-218D41AB1B1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1" name="AutoShape 2">
          <a:extLst>
            <a:ext uri="{FF2B5EF4-FFF2-40B4-BE49-F238E27FC236}">
              <a16:creationId xmlns:a16="http://schemas.microsoft.com/office/drawing/2014/main" id="{DE30AE75-2342-4C95-AEF9-FCCDA5271E3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2" name="AutoShape 3">
          <a:extLst>
            <a:ext uri="{FF2B5EF4-FFF2-40B4-BE49-F238E27FC236}">
              <a16:creationId xmlns:a16="http://schemas.microsoft.com/office/drawing/2014/main" id="{F5694487-F78F-4C57-800D-EFC51F60D42E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83" name="AutoShape 1">
          <a:extLst>
            <a:ext uri="{FF2B5EF4-FFF2-40B4-BE49-F238E27FC236}">
              <a16:creationId xmlns:a16="http://schemas.microsoft.com/office/drawing/2014/main" id="{B73DA66A-EE17-4C69-A660-80A22EC5C3C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84" name="AutoShape 2">
          <a:extLst>
            <a:ext uri="{FF2B5EF4-FFF2-40B4-BE49-F238E27FC236}">
              <a16:creationId xmlns:a16="http://schemas.microsoft.com/office/drawing/2014/main" id="{60E8421A-32F7-44DB-A565-3446E8992D02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85" name="AutoShape 3">
          <a:extLst>
            <a:ext uri="{FF2B5EF4-FFF2-40B4-BE49-F238E27FC236}">
              <a16:creationId xmlns:a16="http://schemas.microsoft.com/office/drawing/2014/main" id="{CF262A20-7118-406F-BF1E-97E549A292C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6" name="AutoShape 1">
          <a:extLst>
            <a:ext uri="{FF2B5EF4-FFF2-40B4-BE49-F238E27FC236}">
              <a16:creationId xmlns:a16="http://schemas.microsoft.com/office/drawing/2014/main" id="{B4985343-9F6C-4E69-AE26-091F0EE9C49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7" name="AutoShape 2">
          <a:extLst>
            <a:ext uri="{FF2B5EF4-FFF2-40B4-BE49-F238E27FC236}">
              <a16:creationId xmlns:a16="http://schemas.microsoft.com/office/drawing/2014/main" id="{47CB70E5-2672-4E97-985E-C28AA8918BD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88" name="AutoShape 3">
          <a:extLst>
            <a:ext uri="{FF2B5EF4-FFF2-40B4-BE49-F238E27FC236}">
              <a16:creationId xmlns:a16="http://schemas.microsoft.com/office/drawing/2014/main" id="{D475E740-9F98-4446-8E7D-D283442E3C2B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89" name="AutoShape 1">
          <a:extLst>
            <a:ext uri="{FF2B5EF4-FFF2-40B4-BE49-F238E27FC236}">
              <a16:creationId xmlns:a16="http://schemas.microsoft.com/office/drawing/2014/main" id="{0214BD15-73C6-4C83-A858-BB9E0F4FC96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90" name="AutoShape 2">
          <a:extLst>
            <a:ext uri="{FF2B5EF4-FFF2-40B4-BE49-F238E27FC236}">
              <a16:creationId xmlns:a16="http://schemas.microsoft.com/office/drawing/2014/main" id="{BD5499A7-2EDD-470E-95F8-862DCE071A2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91" name="AutoShape 3">
          <a:extLst>
            <a:ext uri="{FF2B5EF4-FFF2-40B4-BE49-F238E27FC236}">
              <a16:creationId xmlns:a16="http://schemas.microsoft.com/office/drawing/2014/main" id="{1E3EB1F3-9413-4E73-A0DA-7D7E4112F52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611</xdr:row>
      <xdr:rowOff>0</xdr:rowOff>
    </xdr:from>
    <xdr:ext cx="304800" cy="304800"/>
    <xdr:sp macro="" textlink="">
      <xdr:nvSpPr>
        <xdr:cNvPr id="20792" name="AutoShape 5">
          <a:extLst>
            <a:ext uri="{FF2B5EF4-FFF2-40B4-BE49-F238E27FC236}">
              <a16:creationId xmlns:a16="http://schemas.microsoft.com/office/drawing/2014/main" id="{5989CBE3-6D73-4023-9718-BF2594CB27BA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93" name="AutoShape 1">
          <a:extLst>
            <a:ext uri="{FF2B5EF4-FFF2-40B4-BE49-F238E27FC236}">
              <a16:creationId xmlns:a16="http://schemas.microsoft.com/office/drawing/2014/main" id="{D408B96A-A3AB-474A-91D3-6A320B623E47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94" name="AutoShape 2">
          <a:extLst>
            <a:ext uri="{FF2B5EF4-FFF2-40B4-BE49-F238E27FC236}">
              <a16:creationId xmlns:a16="http://schemas.microsoft.com/office/drawing/2014/main" id="{602C9BE6-0C0D-4559-A45A-42AEACF61EC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795" name="AutoShape 3">
          <a:extLst>
            <a:ext uri="{FF2B5EF4-FFF2-40B4-BE49-F238E27FC236}">
              <a16:creationId xmlns:a16="http://schemas.microsoft.com/office/drawing/2014/main" id="{EA498D9F-B758-412B-83D2-2B86F35D3529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96" name="AutoShape 1">
          <a:extLst>
            <a:ext uri="{FF2B5EF4-FFF2-40B4-BE49-F238E27FC236}">
              <a16:creationId xmlns:a16="http://schemas.microsoft.com/office/drawing/2014/main" id="{D1EC0DD1-12F2-402F-BEE2-7758B4D3734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97" name="AutoShape 2">
          <a:extLst>
            <a:ext uri="{FF2B5EF4-FFF2-40B4-BE49-F238E27FC236}">
              <a16:creationId xmlns:a16="http://schemas.microsoft.com/office/drawing/2014/main" id="{30626CB4-C3D0-4C46-86E9-2D04447388E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798" name="AutoShape 3">
          <a:extLst>
            <a:ext uri="{FF2B5EF4-FFF2-40B4-BE49-F238E27FC236}">
              <a16:creationId xmlns:a16="http://schemas.microsoft.com/office/drawing/2014/main" id="{288AF669-5648-475F-874F-72DF32A4758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799" name="AutoShape 1">
          <a:extLst>
            <a:ext uri="{FF2B5EF4-FFF2-40B4-BE49-F238E27FC236}">
              <a16:creationId xmlns:a16="http://schemas.microsoft.com/office/drawing/2014/main" id="{42D01EF7-921D-4F22-BBCF-B34D4779DE4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00" name="AutoShape 2">
          <a:extLst>
            <a:ext uri="{FF2B5EF4-FFF2-40B4-BE49-F238E27FC236}">
              <a16:creationId xmlns:a16="http://schemas.microsoft.com/office/drawing/2014/main" id="{44A038E9-A448-4A16-87B5-1B8E92109D28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01" name="AutoShape 3">
          <a:extLst>
            <a:ext uri="{FF2B5EF4-FFF2-40B4-BE49-F238E27FC236}">
              <a16:creationId xmlns:a16="http://schemas.microsoft.com/office/drawing/2014/main" id="{37AB0E93-055F-41B8-8AAA-8DAE56D5E3E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2" name="AutoShape 1">
          <a:extLst>
            <a:ext uri="{FF2B5EF4-FFF2-40B4-BE49-F238E27FC236}">
              <a16:creationId xmlns:a16="http://schemas.microsoft.com/office/drawing/2014/main" id="{0FD5DE4E-EF14-4613-BC78-7796B2A13FA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3" name="AutoShape 2">
          <a:extLst>
            <a:ext uri="{FF2B5EF4-FFF2-40B4-BE49-F238E27FC236}">
              <a16:creationId xmlns:a16="http://schemas.microsoft.com/office/drawing/2014/main" id="{9E47DD0E-11EB-4955-93EE-EE6BF82801D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4" name="AutoShape 3">
          <a:extLst>
            <a:ext uri="{FF2B5EF4-FFF2-40B4-BE49-F238E27FC236}">
              <a16:creationId xmlns:a16="http://schemas.microsoft.com/office/drawing/2014/main" id="{FFB3DA81-C62F-43E8-9D2E-2FD35857CFC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5" name="AutoShape 1">
          <a:extLst>
            <a:ext uri="{FF2B5EF4-FFF2-40B4-BE49-F238E27FC236}">
              <a16:creationId xmlns:a16="http://schemas.microsoft.com/office/drawing/2014/main" id="{E9A6DF0A-3550-45D9-8060-F997CE6509C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6" name="AutoShape 2">
          <a:extLst>
            <a:ext uri="{FF2B5EF4-FFF2-40B4-BE49-F238E27FC236}">
              <a16:creationId xmlns:a16="http://schemas.microsoft.com/office/drawing/2014/main" id="{A4E99A62-3924-4752-95A7-0374D9AE6267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07" name="AutoShape 3">
          <a:extLst>
            <a:ext uri="{FF2B5EF4-FFF2-40B4-BE49-F238E27FC236}">
              <a16:creationId xmlns:a16="http://schemas.microsoft.com/office/drawing/2014/main" id="{E70C3BD7-5A84-4E65-9E8C-07024EB6F82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08" name="AutoShape 1">
          <a:extLst>
            <a:ext uri="{FF2B5EF4-FFF2-40B4-BE49-F238E27FC236}">
              <a16:creationId xmlns:a16="http://schemas.microsoft.com/office/drawing/2014/main" id="{EC0D0D63-05CE-4C1D-AB9D-B4B2E7BB7CF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09" name="AutoShape 2">
          <a:extLst>
            <a:ext uri="{FF2B5EF4-FFF2-40B4-BE49-F238E27FC236}">
              <a16:creationId xmlns:a16="http://schemas.microsoft.com/office/drawing/2014/main" id="{8BF92653-9977-42A7-80CF-3631C164FC7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10" name="AutoShape 3">
          <a:extLst>
            <a:ext uri="{FF2B5EF4-FFF2-40B4-BE49-F238E27FC236}">
              <a16:creationId xmlns:a16="http://schemas.microsoft.com/office/drawing/2014/main" id="{8A954170-D403-4549-93ED-9AAE2B78479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1" name="AutoShape 1">
          <a:extLst>
            <a:ext uri="{FF2B5EF4-FFF2-40B4-BE49-F238E27FC236}">
              <a16:creationId xmlns:a16="http://schemas.microsoft.com/office/drawing/2014/main" id="{78BDD603-9EF4-4A01-9524-63C282F2155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2" name="AutoShape 2">
          <a:extLst>
            <a:ext uri="{FF2B5EF4-FFF2-40B4-BE49-F238E27FC236}">
              <a16:creationId xmlns:a16="http://schemas.microsoft.com/office/drawing/2014/main" id="{EA41C859-33DF-4376-9C11-A1BB4D25BF1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3" name="AutoShape 3">
          <a:extLst>
            <a:ext uri="{FF2B5EF4-FFF2-40B4-BE49-F238E27FC236}">
              <a16:creationId xmlns:a16="http://schemas.microsoft.com/office/drawing/2014/main" id="{0591CA7E-7B68-46A3-B90B-7384C5A2BA5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14" name="AutoShape 1">
          <a:extLst>
            <a:ext uri="{FF2B5EF4-FFF2-40B4-BE49-F238E27FC236}">
              <a16:creationId xmlns:a16="http://schemas.microsoft.com/office/drawing/2014/main" id="{9D35D461-EEC8-4CAB-BD7D-7D53FF951C4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15" name="AutoShape 2">
          <a:extLst>
            <a:ext uri="{FF2B5EF4-FFF2-40B4-BE49-F238E27FC236}">
              <a16:creationId xmlns:a16="http://schemas.microsoft.com/office/drawing/2014/main" id="{F6AEAC7D-4597-4B63-B827-4FECB3B3FF0C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16" name="AutoShape 3">
          <a:extLst>
            <a:ext uri="{FF2B5EF4-FFF2-40B4-BE49-F238E27FC236}">
              <a16:creationId xmlns:a16="http://schemas.microsoft.com/office/drawing/2014/main" id="{8E221CFB-AB74-4FE2-A26B-2EB93A3E7D7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7" name="AutoShape 1">
          <a:extLst>
            <a:ext uri="{FF2B5EF4-FFF2-40B4-BE49-F238E27FC236}">
              <a16:creationId xmlns:a16="http://schemas.microsoft.com/office/drawing/2014/main" id="{137E7743-2CFD-4F06-9E20-29D0F021A60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8" name="AutoShape 2">
          <a:extLst>
            <a:ext uri="{FF2B5EF4-FFF2-40B4-BE49-F238E27FC236}">
              <a16:creationId xmlns:a16="http://schemas.microsoft.com/office/drawing/2014/main" id="{68C2289C-C08F-42B0-817D-0A20C59B9ED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19" name="AutoShape 3">
          <a:extLst>
            <a:ext uri="{FF2B5EF4-FFF2-40B4-BE49-F238E27FC236}">
              <a16:creationId xmlns:a16="http://schemas.microsoft.com/office/drawing/2014/main" id="{CBBDFD70-D281-4554-BCB3-CA55284D2B4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0" name="AutoShape 1">
          <a:extLst>
            <a:ext uri="{FF2B5EF4-FFF2-40B4-BE49-F238E27FC236}">
              <a16:creationId xmlns:a16="http://schemas.microsoft.com/office/drawing/2014/main" id="{13D514B6-293D-436A-A4CF-B151783D382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1" name="AutoShape 2">
          <a:extLst>
            <a:ext uri="{FF2B5EF4-FFF2-40B4-BE49-F238E27FC236}">
              <a16:creationId xmlns:a16="http://schemas.microsoft.com/office/drawing/2014/main" id="{3A2A2B09-F75B-4960-AADF-5774F75201A9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2" name="AutoShape 3">
          <a:extLst>
            <a:ext uri="{FF2B5EF4-FFF2-40B4-BE49-F238E27FC236}">
              <a16:creationId xmlns:a16="http://schemas.microsoft.com/office/drawing/2014/main" id="{8ABBE07A-57FC-4376-B14F-C6E0C8C22E1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23" name="AutoShape 1">
          <a:extLst>
            <a:ext uri="{FF2B5EF4-FFF2-40B4-BE49-F238E27FC236}">
              <a16:creationId xmlns:a16="http://schemas.microsoft.com/office/drawing/2014/main" id="{A08667BE-56B2-4599-AB99-558DF1E2E96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24" name="AutoShape 2">
          <a:extLst>
            <a:ext uri="{FF2B5EF4-FFF2-40B4-BE49-F238E27FC236}">
              <a16:creationId xmlns:a16="http://schemas.microsoft.com/office/drawing/2014/main" id="{94E64419-FB40-48B1-98F4-358B3695F95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25" name="AutoShape 3">
          <a:extLst>
            <a:ext uri="{FF2B5EF4-FFF2-40B4-BE49-F238E27FC236}">
              <a16:creationId xmlns:a16="http://schemas.microsoft.com/office/drawing/2014/main" id="{1AAF4288-A2F5-4361-9672-FB302585A78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6" name="AutoShape 1">
          <a:extLst>
            <a:ext uri="{FF2B5EF4-FFF2-40B4-BE49-F238E27FC236}">
              <a16:creationId xmlns:a16="http://schemas.microsoft.com/office/drawing/2014/main" id="{C6B12E87-5C49-4A65-81E5-826053091B5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7" name="AutoShape 2">
          <a:extLst>
            <a:ext uri="{FF2B5EF4-FFF2-40B4-BE49-F238E27FC236}">
              <a16:creationId xmlns:a16="http://schemas.microsoft.com/office/drawing/2014/main" id="{4EB62472-BFB2-497E-B7B8-29A44FB509C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28" name="AutoShape 3">
          <a:extLst>
            <a:ext uri="{FF2B5EF4-FFF2-40B4-BE49-F238E27FC236}">
              <a16:creationId xmlns:a16="http://schemas.microsoft.com/office/drawing/2014/main" id="{55B4736C-108B-4CF6-AD1B-22C35CF9EE1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29" name="AutoShape 1">
          <a:extLst>
            <a:ext uri="{FF2B5EF4-FFF2-40B4-BE49-F238E27FC236}">
              <a16:creationId xmlns:a16="http://schemas.microsoft.com/office/drawing/2014/main" id="{B4EF74B1-3427-4663-8AF1-7846574B0C7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30" name="AutoShape 2">
          <a:extLst>
            <a:ext uri="{FF2B5EF4-FFF2-40B4-BE49-F238E27FC236}">
              <a16:creationId xmlns:a16="http://schemas.microsoft.com/office/drawing/2014/main" id="{1B7AC178-FB19-438F-B198-37537078859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31" name="AutoShape 3">
          <a:extLst>
            <a:ext uri="{FF2B5EF4-FFF2-40B4-BE49-F238E27FC236}">
              <a16:creationId xmlns:a16="http://schemas.microsoft.com/office/drawing/2014/main" id="{063FF79E-128D-407B-9736-B03FD770F7B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32" name="AutoShape 1">
          <a:extLst>
            <a:ext uri="{FF2B5EF4-FFF2-40B4-BE49-F238E27FC236}">
              <a16:creationId xmlns:a16="http://schemas.microsoft.com/office/drawing/2014/main" id="{A9034760-57A3-4A62-AA7B-2FE9DA0743DC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33" name="AutoShape 2">
          <a:extLst>
            <a:ext uri="{FF2B5EF4-FFF2-40B4-BE49-F238E27FC236}">
              <a16:creationId xmlns:a16="http://schemas.microsoft.com/office/drawing/2014/main" id="{7D841163-B9D7-4E1F-A6FE-0890F637161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34" name="AutoShape 3">
          <a:extLst>
            <a:ext uri="{FF2B5EF4-FFF2-40B4-BE49-F238E27FC236}">
              <a16:creationId xmlns:a16="http://schemas.microsoft.com/office/drawing/2014/main" id="{59E1E1A7-90A5-4E50-A788-B030C01A18D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35" name="AutoShape 1">
          <a:extLst>
            <a:ext uri="{FF2B5EF4-FFF2-40B4-BE49-F238E27FC236}">
              <a16:creationId xmlns:a16="http://schemas.microsoft.com/office/drawing/2014/main" id="{7FAA6FBD-0761-493D-A35E-76F6875D612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36" name="AutoShape 2">
          <a:extLst>
            <a:ext uri="{FF2B5EF4-FFF2-40B4-BE49-F238E27FC236}">
              <a16:creationId xmlns:a16="http://schemas.microsoft.com/office/drawing/2014/main" id="{E36EE151-A6A5-4086-B50B-9E32CCF2A31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37" name="AutoShape 3">
          <a:extLst>
            <a:ext uri="{FF2B5EF4-FFF2-40B4-BE49-F238E27FC236}">
              <a16:creationId xmlns:a16="http://schemas.microsoft.com/office/drawing/2014/main" id="{2BAD69F7-864A-45AC-AE1D-E8B3D8E0AD3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38" name="AutoShape 1">
          <a:extLst>
            <a:ext uri="{FF2B5EF4-FFF2-40B4-BE49-F238E27FC236}">
              <a16:creationId xmlns:a16="http://schemas.microsoft.com/office/drawing/2014/main" id="{CDECCE1D-BB81-422B-973F-C73E830EB5D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39" name="AutoShape 2">
          <a:extLst>
            <a:ext uri="{FF2B5EF4-FFF2-40B4-BE49-F238E27FC236}">
              <a16:creationId xmlns:a16="http://schemas.microsoft.com/office/drawing/2014/main" id="{E4ACE54F-C240-485B-A15E-C6A73E0ABA0C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40" name="AutoShape 3">
          <a:extLst>
            <a:ext uri="{FF2B5EF4-FFF2-40B4-BE49-F238E27FC236}">
              <a16:creationId xmlns:a16="http://schemas.microsoft.com/office/drawing/2014/main" id="{61CF8AD4-FABD-43C9-8E7D-161207DECA5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611</xdr:row>
      <xdr:rowOff>0</xdr:rowOff>
    </xdr:from>
    <xdr:ext cx="304800" cy="304800"/>
    <xdr:sp macro="" textlink="">
      <xdr:nvSpPr>
        <xdr:cNvPr id="20841" name="AutoShape 5">
          <a:extLst>
            <a:ext uri="{FF2B5EF4-FFF2-40B4-BE49-F238E27FC236}">
              <a16:creationId xmlns:a16="http://schemas.microsoft.com/office/drawing/2014/main" id="{B45BF3F7-28A5-4595-82F0-515ED1D44D28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42" name="AutoShape 1">
          <a:extLst>
            <a:ext uri="{FF2B5EF4-FFF2-40B4-BE49-F238E27FC236}">
              <a16:creationId xmlns:a16="http://schemas.microsoft.com/office/drawing/2014/main" id="{DBB91EF7-50BC-4DF7-956B-B8AB6E736EC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43" name="AutoShape 2">
          <a:extLst>
            <a:ext uri="{FF2B5EF4-FFF2-40B4-BE49-F238E27FC236}">
              <a16:creationId xmlns:a16="http://schemas.microsoft.com/office/drawing/2014/main" id="{70077980-D2E9-4E19-B9FA-FA8AC101D6AB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44" name="AutoShape 3">
          <a:extLst>
            <a:ext uri="{FF2B5EF4-FFF2-40B4-BE49-F238E27FC236}">
              <a16:creationId xmlns:a16="http://schemas.microsoft.com/office/drawing/2014/main" id="{4B09163B-34E1-4976-A0E8-2CAA5FB46AB5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45" name="AutoShape 1">
          <a:extLst>
            <a:ext uri="{FF2B5EF4-FFF2-40B4-BE49-F238E27FC236}">
              <a16:creationId xmlns:a16="http://schemas.microsoft.com/office/drawing/2014/main" id="{5B8F2C4C-FA3C-4E59-BDEF-0F3C5FA34D5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46" name="AutoShape 2">
          <a:extLst>
            <a:ext uri="{FF2B5EF4-FFF2-40B4-BE49-F238E27FC236}">
              <a16:creationId xmlns:a16="http://schemas.microsoft.com/office/drawing/2014/main" id="{EC7F3E7A-59E8-401D-8C72-DDF54B1C5AD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47" name="AutoShape 3">
          <a:extLst>
            <a:ext uri="{FF2B5EF4-FFF2-40B4-BE49-F238E27FC236}">
              <a16:creationId xmlns:a16="http://schemas.microsoft.com/office/drawing/2014/main" id="{17820B44-6563-4B8F-8591-C7A9EBE53D9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48" name="AutoShape 1">
          <a:extLst>
            <a:ext uri="{FF2B5EF4-FFF2-40B4-BE49-F238E27FC236}">
              <a16:creationId xmlns:a16="http://schemas.microsoft.com/office/drawing/2014/main" id="{1EC4FB86-AF20-4EB3-82C8-8CE7DC6D888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49" name="AutoShape 2">
          <a:extLst>
            <a:ext uri="{FF2B5EF4-FFF2-40B4-BE49-F238E27FC236}">
              <a16:creationId xmlns:a16="http://schemas.microsoft.com/office/drawing/2014/main" id="{90DC9430-9393-4825-9F12-5A3D6A26618D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50" name="AutoShape 3">
          <a:extLst>
            <a:ext uri="{FF2B5EF4-FFF2-40B4-BE49-F238E27FC236}">
              <a16:creationId xmlns:a16="http://schemas.microsoft.com/office/drawing/2014/main" id="{C387128D-DF9F-47A7-82AC-0CB1056ED1C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1" name="AutoShape 1">
          <a:extLst>
            <a:ext uri="{FF2B5EF4-FFF2-40B4-BE49-F238E27FC236}">
              <a16:creationId xmlns:a16="http://schemas.microsoft.com/office/drawing/2014/main" id="{A7046BDA-8D94-407B-918D-5A54163E841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2" name="AutoShape 2">
          <a:extLst>
            <a:ext uri="{FF2B5EF4-FFF2-40B4-BE49-F238E27FC236}">
              <a16:creationId xmlns:a16="http://schemas.microsoft.com/office/drawing/2014/main" id="{999DD749-C4DF-47C8-AF55-7AB5B3F7478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3" name="AutoShape 3">
          <a:extLst>
            <a:ext uri="{FF2B5EF4-FFF2-40B4-BE49-F238E27FC236}">
              <a16:creationId xmlns:a16="http://schemas.microsoft.com/office/drawing/2014/main" id="{D3E73FFC-CEC5-4C31-A1F4-4003C7BE3D0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4" name="AutoShape 1">
          <a:extLst>
            <a:ext uri="{FF2B5EF4-FFF2-40B4-BE49-F238E27FC236}">
              <a16:creationId xmlns:a16="http://schemas.microsoft.com/office/drawing/2014/main" id="{CF290C79-6A31-41D0-A005-E656420EC5E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5" name="AutoShape 2">
          <a:extLst>
            <a:ext uri="{FF2B5EF4-FFF2-40B4-BE49-F238E27FC236}">
              <a16:creationId xmlns:a16="http://schemas.microsoft.com/office/drawing/2014/main" id="{D7EF4864-C15D-4350-B196-F39B94C9C44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56" name="AutoShape 3">
          <a:extLst>
            <a:ext uri="{FF2B5EF4-FFF2-40B4-BE49-F238E27FC236}">
              <a16:creationId xmlns:a16="http://schemas.microsoft.com/office/drawing/2014/main" id="{31C149A4-D9D0-4384-AFDD-3501394A469B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57" name="AutoShape 1">
          <a:extLst>
            <a:ext uri="{FF2B5EF4-FFF2-40B4-BE49-F238E27FC236}">
              <a16:creationId xmlns:a16="http://schemas.microsoft.com/office/drawing/2014/main" id="{EF14D9E0-90A4-4BE5-9603-B097B000DA4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58" name="AutoShape 2">
          <a:extLst>
            <a:ext uri="{FF2B5EF4-FFF2-40B4-BE49-F238E27FC236}">
              <a16:creationId xmlns:a16="http://schemas.microsoft.com/office/drawing/2014/main" id="{64D635BC-1716-4AFA-9A64-E52E3674DBA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59" name="AutoShape 3">
          <a:extLst>
            <a:ext uri="{FF2B5EF4-FFF2-40B4-BE49-F238E27FC236}">
              <a16:creationId xmlns:a16="http://schemas.microsoft.com/office/drawing/2014/main" id="{84B84651-8BBB-4C1C-9AD9-BEC5B22B2DC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0" name="AutoShape 1">
          <a:extLst>
            <a:ext uri="{FF2B5EF4-FFF2-40B4-BE49-F238E27FC236}">
              <a16:creationId xmlns:a16="http://schemas.microsoft.com/office/drawing/2014/main" id="{7261D555-88D7-4E51-8284-F98322692D3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1" name="AutoShape 2">
          <a:extLst>
            <a:ext uri="{FF2B5EF4-FFF2-40B4-BE49-F238E27FC236}">
              <a16:creationId xmlns:a16="http://schemas.microsoft.com/office/drawing/2014/main" id="{DDD5AD1F-1FD1-4BEC-BF89-9E04AE0FDF1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2" name="AutoShape 3">
          <a:extLst>
            <a:ext uri="{FF2B5EF4-FFF2-40B4-BE49-F238E27FC236}">
              <a16:creationId xmlns:a16="http://schemas.microsoft.com/office/drawing/2014/main" id="{30CDA1A2-5BA8-4DFF-8BDE-C7987CAD608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63" name="AutoShape 1">
          <a:extLst>
            <a:ext uri="{FF2B5EF4-FFF2-40B4-BE49-F238E27FC236}">
              <a16:creationId xmlns:a16="http://schemas.microsoft.com/office/drawing/2014/main" id="{5C1A5D01-37E5-42A3-BBC9-395AD13CF0AB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64" name="AutoShape 2">
          <a:extLst>
            <a:ext uri="{FF2B5EF4-FFF2-40B4-BE49-F238E27FC236}">
              <a16:creationId xmlns:a16="http://schemas.microsoft.com/office/drawing/2014/main" id="{76165064-5E14-44B7-BF72-F549F4F3B98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65" name="AutoShape 3">
          <a:extLst>
            <a:ext uri="{FF2B5EF4-FFF2-40B4-BE49-F238E27FC236}">
              <a16:creationId xmlns:a16="http://schemas.microsoft.com/office/drawing/2014/main" id="{515A487A-ABD0-4A86-AD7A-1ABADD87B77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6" name="AutoShape 1">
          <a:extLst>
            <a:ext uri="{FF2B5EF4-FFF2-40B4-BE49-F238E27FC236}">
              <a16:creationId xmlns:a16="http://schemas.microsoft.com/office/drawing/2014/main" id="{1CE80EA8-74CC-4E0B-AD7E-3D054CC06E1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7" name="AutoShape 2">
          <a:extLst>
            <a:ext uri="{FF2B5EF4-FFF2-40B4-BE49-F238E27FC236}">
              <a16:creationId xmlns:a16="http://schemas.microsoft.com/office/drawing/2014/main" id="{FB86F20D-4B0E-49F6-B4A6-53C477D2595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68" name="AutoShape 3">
          <a:extLst>
            <a:ext uri="{FF2B5EF4-FFF2-40B4-BE49-F238E27FC236}">
              <a16:creationId xmlns:a16="http://schemas.microsoft.com/office/drawing/2014/main" id="{54657548-E051-4A6C-BB5E-861B6E39CBE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69" name="AutoShape 1">
          <a:extLst>
            <a:ext uri="{FF2B5EF4-FFF2-40B4-BE49-F238E27FC236}">
              <a16:creationId xmlns:a16="http://schemas.microsoft.com/office/drawing/2014/main" id="{F0A705E0-040F-421B-A032-2B108AC9BDC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70" name="AutoShape 2">
          <a:extLst>
            <a:ext uri="{FF2B5EF4-FFF2-40B4-BE49-F238E27FC236}">
              <a16:creationId xmlns:a16="http://schemas.microsoft.com/office/drawing/2014/main" id="{3DF25E1A-2089-46F3-B72E-FCABB84E6B2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71" name="AutoShape 3">
          <a:extLst>
            <a:ext uri="{FF2B5EF4-FFF2-40B4-BE49-F238E27FC236}">
              <a16:creationId xmlns:a16="http://schemas.microsoft.com/office/drawing/2014/main" id="{3BA5BBB9-8D78-4F70-A3B9-2863938BA1C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72" name="AutoShape 1">
          <a:extLst>
            <a:ext uri="{FF2B5EF4-FFF2-40B4-BE49-F238E27FC236}">
              <a16:creationId xmlns:a16="http://schemas.microsoft.com/office/drawing/2014/main" id="{F3A08FDF-D821-482F-8AF2-DB60948D928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73" name="AutoShape 2">
          <a:extLst>
            <a:ext uri="{FF2B5EF4-FFF2-40B4-BE49-F238E27FC236}">
              <a16:creationId xmlns:a16="http://schemas.microsoft.com/office/drawing/2014/main" id="{740E4C94-E9BC-4F9F-982C-E0FD27F994DB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74" name="AutoShape 3">
          <a:extLst>
            <a:ext uri="{FF2B5EF4-FFF2-40B4-BE49-F238E27FC236}">
              <a16:creationId xmlns:a16="http://schemas.microsoft.com/office/drawing/2014/main" id="{9D4D146D-4618-4991-92D1-C15FB294B04D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75" name="AutoShape 1">
          <a:extLst>
            <a:ext uri="{FF2B5EF4-FFF2-40B4-BE49-F238E27FC236}">
              <a16:creationId xmlns:a16="http://schemas.microsoft.com/office/drawing/2014/main" id="{ABC0CFFF-5D79-4FE8-B07E-F9CC36CD522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76" name="AutoShape 2">
          <a:extLst>
            <a:ext uri="{FF2B5EF4-FFF2-40B4-BE49-F238E27FC236}">
              <a16:creationId xmlns:a16="http://schemas.microsoft.com/office/drawing/2014/main" id="{2AB4A9C1-6137-42AD-A324-EE68A75D8ED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77" name="AutoShape 3">
          <a:extLst>
            <a:ext uri="{FF2B5EF4-FFF2-40B4-BE49-F238E27FC236}">
              <a16:creationId xmlns:a16="http://schemas.microsoft.com/office/drawing/2014/main" id="{B68F59DB-E16F-4FF0-B7CE-CE873CF1B0F2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78" name="AutoShape 1">
          <a:extLst>
            <a:ext uri="{FF2B5EF4-FFF2-40B4-BE49-F238E27FC236}">
              <a16:creationId xmlns:a16="http://schemas.microsoft.com/office/drawing/2014/main" id="{C21108D3-A52E-43F5-AD6A-80506B3C606E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79" name="AutoShape 2">
          <a:extLst>
            <a:ext uri="{FF2B5EF4-FFF2-40B4-BE49-F238E27FC236}">
              <a16:creationId xmlns:a16="http://schemas.microsoft.com/office/drawing/2014/main" id="{47811C79-4FC5-4E6E-BDBF-D0308CE0643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80" name="AutoShape 3">
          <a:extLst>
            <a:ext uri="{FF2B5EF4-FFF2-40B4-BE49-F238E27FC236}">
              <a16:creationId xmlns:a16="http://schemas.microsoft.com/office/drawing/2014/main" id="{80232FA2-A867-4650-9E78-158CE9AA59E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1" name="AutoShape 1">
          <a:extLst>
            <a:ext uri="{FF2B5EF4-FFF2-40B4-BE49-F238E27FC236}">
              <a16:creationId xmlns:a16="http://schemas.microsoft.com/office/drawing/2014/main" id="{E0DDA4E1-859D-43EE-96B8-2B424B7B70A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2" name="AutoShape 2">
          <a:extLst>
            <a:ext uri="{FF2B5EF4-FFF2-40B4-BE49-F238E27FC236}">
              <a16:creationId xmlns:a16="http://schemas.microsoft.com/office/drawing/2014/main" id="{12402977-8D5A-4E22-9297-0124A5783C7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3" name="AutoShape 3">
          <a:extLst>
            <a:ext uri="{FF2B5EF4-FFF2-40B4-BE49-F238E27FC236}">
              <a16:creationId xmlns:a16="http://schemas.microsoft.com/office/drawing/2014/main" id="{8CAE0FB1-D950-4EFF-85CB-8DBA5639785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84" name="AutoShape 1">
          <a:extLst>
            <a:ext uri="{FF2B5EF4-FFF2-40B4-BE49-F238E27FC236}">
              <a16:creationId xmlns:a16="http://schemas.microsoft.com/office/drawing/2014/main" id="{0C49195B-8180-413E-AD73-1E31AC7E5AC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85" name="AutoShape 2">
          <a:extLst>
            <a:ext uri="{FF2B5EF4-FFF2-40B4-BE49-F238E27FC236}">
              <a16:creationId xmlns:a16="http://schemas.microsoft.com/office/drawing/2014/main" id="{7C9A9B6D-AD39-4B66-97D3-DC79275116E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86" name="AutoShape 3">
          <a:extLst>
            <a:ext uri="{FF2B5EF4-FFF2-40B4-BE49-F238E27FC236}">
              <a16:creationId xmlns:a16="http://schemas.microsoft.com/office/drawing/2014/main" id="{A2EC4D9B-DB2A-43D9-8EEA-D0FB1BB58E3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7" name="AutoShape 1">
          <a:extLst>
            <a:ext uri="{FF2B5EF4-FFF2-40B4-BE49-F238E27FC236}">
              <a16:creationId xmlns:a16="http://schemas.microsoft.com/office/drawing/2014/main" id="{4A8F5B91-059C-46C7-9324-68FD005BA8F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8" name="AutoShape 2">
          <a:extLst>
            <a:ext uri="{FF2B5EF4-FFF2-40B4-BE49-F238E27FC236}">
              <a16:creationId xmlns:a16="http://schemas.microsoft.com/office/drawing/2014/main" id="{C96C84A0-1780-4F00-BB81-2AEAA54FC5E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89" name="AutoShape 3">
          <a:extLst>
            <a:ext uri="{FF2B5EF4-FFF2-40B4-BE49-F238E27FC236}">
              <a16:creationId xmlns:a16="http://schemas.microsoft.com/office/drawing/2014/main" id="{86B9EDC2-4A1B-45B8-B17C-FDE640D35E5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611</xdr:row>
      <xdr:rowOff>0</xdr:rowOff>
    </xdr:from>
    <xdr:ext cx="304800" cy="304800"/>
    <xdr:sp macro="" textlink="">
      <xdr:nvSpPr>
        <xdr:cNvPr id="20890" name="AutoShape 5">
          <a:extLst>
            <a:ext uri="{FF2B5EF4-FFF2-40B4-BE49-F238E27FC236}">
              <a16:creationId xmlns:a16="http://schemas.microsoft.com/office/drawing/2014/main" id="{97314D71-427F-4111-984A-571D876739C3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91" name="AutoShape 1">
          <a:extLst>
            <a:ext uri="{FF2B5EF4-FFF2-40B4-BE49-F238E27FC236}">
              <a16:creationId xmlns:a16="http://schemas.microsoft.com/office/drawing/2014/main" id="{D3D36004-C236-4332-9761-C7027B90C2F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92" name="AutoShape 2">
          <a:extLst>
            <a:ext uri="{FF2B5EF4-FFF2-40B4-BE49-F238E27FC236}">
              <a16:creationId xmlns:a16="http://schemas.microsoft.com/office/drawing/2014/main" id="{6C689CCF-2983-4335-B289-E075845442CB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893" name="AutoShape 3">
          <a:extLst>
            <a:ext uri="{FF2B5EF4-FFF2-40B4-BE49-F238E27FC236}">
              <a16:creationId xmlns:a16="http://schemas.microsoft.com/office/drawing/2014/main" id="{97A436FC-673D-431D-A0A7-1BE964B8E86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94" name="AutoShape 1">
          <a:extLst>
            <a:ext uri="{FF2B5EF4-FFF2-40B4-BE49-F238E27FC236}">
              <a16:creationId xmlns:a16="http://schemas.microsoft.com/office/drawing/2014/main" id="{8379D6BF-E418-467B-B107-BC9E38D9527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95" name="AutoShape 2">
          <a:extLst>
            <a:ext uri="{FF2B5EF4-FFF2-40B4-BE49-F238E27FC236}">
              <a16:creationId xmlns:a16="http://schemas.microsoft.com/office/drawing/2014/main" id="{D9B8DA38-2012-47B7-B1B4-3F0ADB967CC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896" name="AutoShape 3">
          <a:extLst>
            <a:ext uri="{FF2B5EF4-FFF2-40B4-BE49-F238E27FC236}">
              <a16:creationId xmlns:a16="http://schemas.microsoft.com/office/drawing/2014/main" id="{09EE78E3-F29E-4119-8AD7-426039B9D38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97" name="AutoShape 1">
          <a:extLst>
            <a:ext uri="{FF2B5EF4-FFF2-40B4-BE49-F238E27FC236}">
              <a16:creationId xmlns:a16="http://schemas.microsoft.com/office/drawing/2014/main" id="{F0FD2830-2A66-4437-8D58-5C3C67A35096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98" name="AutoShape 2">
          <a:extLst>
            <a:ext uri="{FF2B5EF4-FFF2-40B4-BE49-F238E27FC236}">
              <a16:creationId xmlns:a16="http://schemas.microsoft.com/office/drawing/2014/main" id="{856B7F43-71B2-4C80-A952-43AC75825D6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899" name="AutoShape 3">
          <a:extLst>
            <a:ext uri="{FF2B5EF4-FFF2-40B4-BE49-F238E27FC236}">
              <a16:creationId xmlns:a16="http://schemas.microsoft.com/office/drawing/2014/main" id="{AE3D26E0-4B1C-4AF6-8837-C53AF608DBF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0" name="AutoShape 1">
          <a:extLst>
            <a:ext uri="{FF2B5EF4-FFF2-40B4-BE49-F238E27FC236}">
              <a16:creationId xmlns:a16="http://schemas.microsoft.com/office/drawing/2014/main" id="{F45E78F5-5B94-44AF-B402-62472FA5F07B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1" name="AutoShape 2">
          <a:extLst>
            <a:ext uri="{FF2B5EF4-FFF2-40B4-BE49-F238E27FC236}">
              <a16:creationId xmlns:a16="http://schemas.microsoft.com/office/drawing/2014/main" id="{4A92D630-57FA-489C-9694-6621D6E1A1C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2" name="AutoShape 3">
          <a:extLst>
            <a:ext uri="{FF2B5EF4-FFF2-40B4-BE49-F238E27FC236}">
              <a16:creationId xmlns:a16="http://schemas.microsoft.com/office/drawing/2014/main" id="{098D5C06-A265-43DC-B108-770B6F3798A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3" name="AutoShape 1">
          <a:extLst>
            <a:ext uri="{FF2B5EF4-FFF2-40B4-BE49-F238E27FC236}">
              <a16:creationId xmlns:a16="http://schemas.microsoft.com/office/drawing/2014/main" id="{49AC07FB-523E-45A8-9EAB-CD83EB4E882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4" name="AutoShape 2">
          <a:extLst>
            <a:ext uri="{FF2B5EF4-FFF2-40B4-BE49-F238E27FC236}">
              <a16:creationId xmlns:a16="http://schemas.microsoft.com/office/drawing/2014/main" id="{129D1428-70B7-493E-9854-833ED261901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05" name="AutoShape 3">
          <a:extLst>
            <a:ext uri="{FF2B5EF4-FFF2-40B4-BE49-F238E27FC236}">
              <a16:creationId xmlns:a16="http://schemas.microsoft.com/office/drawing/2014/main" id="{C7FBFCC8-93BC-4442-94B3-6FF952E556C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06" name="AutoShape 1">
          <a:extLst>
            <a:ext uri="{FF2B5EF4-FFF2-40B4-BE49-F238E27FC236}">
              <a16:creationId xmlns:a16="http://schemas.microsoft.com/office/drawing/2014/main" id="{3B8AB907-DA45-4D0F-A9F2-4115DF1F96C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07" name="AutoShape 2">
          <a:extLst>
            <a:ext uri="{FF2B5EF4-FFF2-40B4-BE49-F238E27FC236}">
              <a16:creationId xmlns:a16="http://schemas.microsoft.com/office/drawing/2014/main" id="{FCFDF85D-0314-4C35-80AA-5CEA7D1C84D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08" name="AutoShape 3">
          <a:extLst>
            <a:ext uri="{FF2B5EF4-FFF2-40B4-BE49-F238E27FC236}">
              <a16:creationId xmlns:a16="http://schemas.microsoft.com/office/drawing/2014/main" id="{012E47ED-9AA2-497C-A2A7-01F537E6E19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09" name="AutoShape 1">
          <a:extLst>
            <a:ext uri="{FF2B5EF4-FFF2-40B4-BE49-F238E27FC236}">
              <a16:creationId xmlns:a16="http://schemas.microsoft.com/office/drawing/2014/main" id="{14D3396E-934E-4FF8-A7BD-E2D4F534BC9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10" name="AutoShape 2">
          <a:extLst>
            <a:ext uri="{FF2B5EF4-FFF2-40B4-BE49-F238E27FC236}">
              <a16:creationId xmlns:a16="http://schemas.microsoft.com/office/drawing/2014/main" id="{6F425EEF-1342-4714-9650-5A1A805D12C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11" name="AutoShape 3">
          <a:extLst>
            <a:ext uri="{FF2B5EF4-FFF2-40B4-BE49-F238E27FC236}">
              <a16:creationId xmlns:a16="http://schemas.microsoft.com/office/drawing/2014/main" id="{18AD7813-4FB4-4659-920E-6C785F9C34C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12" name="AutoShape 1">
          <a:extLst>
            <a:ext uri="{FF2B5EF4-FFF2-40B4-BE49-F238E27FC236}">
              <a16:creationId xmlns:a16="http://schemas.microsoft.com/office/drawing/2014/main" id="{F68CED7D-237C-469B-A404-E94E6C5014D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13" name="AutoShape 2">
          <a:extLst>
            <a:ext uri="{FF2B5EF4-FFF2-40B4-BE49-F238E27FC236}">
              <a16:creationId xmlns:a16="http://schemas.microsoft.com/office/drawing/2014/main" id="{F71B8E9C-DAD4-4075-995A-6DCEB82D1E7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14" name="AutoShape 3">
          <a:extLst>
            <a:ext uri="{FF2B5EF4-FFF2-40B4-BE49-F238E27FC236}">
              <a16:creationId xmlns:a16="http://schemas.microsoft.com/office/drawing/2014/main" id="{F225E763-5D27-4847-AB3C-ED01FD8FAE7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15" name="AutoShape 1">
          <a:extLst>
            <a:ext uri="{FF2B5EF4-FFF2-40B4-BE49-F238E27FC236}">
              <a16:creationId xmlns:a16="http://schemas.microsoft.com/office/drawing/2014/main" id="{A249C64C-0DC0-42D6-8E34-B3AE123A8DC4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16" name="AutoShape 2">
          <a:extLst>
            <a:ext uri="{FF2B5EF4-FFF2-40B4-BE49-F238E27FC236}">
              <a16:creationId xmlns:a16="http://schemas.microsoft.com/office/drawing/2014/main" id="{479F594E-CEA2-46BE-9C90-F6AF41F5B71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17" name="AutoShape 3">
          <a:extLst>
            <a:ext uri="{FF2B5EF4-FFF2-40B4-BE49-F238E27FC236}">
              <a16:creationId xmlns:a16="http://schemas.microsoft.com/office/drawing/2014/main" id="{61B8958A-ABA0-46A6-A352-92499A527F2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18" name="AutoShape 1">
          <a:extLst>
            <a:ext uri="{FF2B5EF4-FFF2-40B4-BE49-F238E27FC236}">
              <a16:creationId xmlns:a16="http://schemas.microsoft.com/office/drawing/2014/main" id="{47A0ABA8-C6EC-453D-B83A-98E1829F37D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19" name="AutoShape 2">
          <a:extLst>
            <a:ext uri="{FF2B5EF4-FFF2-40B4-BE49-F238E27FC236}">
              <a16:creationId xmlns:a16="http://schemas.microsoft.com/office/drawing/2014/main" id="{5A26708D-9D78-4F39-BBA3-7ABBF650D1E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20" name="AutoShape 3">
          <a:extLst>
            <a:ext uri="{FF2B5EF4-FFF2-40B4-BE49-F238E27FC236}">
              <a16:creationId xmlns:a16="http://schemas.microsoft.com/office/drawing/2014/main" id="{E68A50C8-8109-486F-932E-EC9C8ED40BE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21" name="AutoShape 1">
          <a:extLst>
            <a:ext uri="{FF2B5EF4-FFF2-40B4-BE49-F238E27FC236}">
              <a16:creationId xmlns:a16="http://schemas.microsoft.com/office/drawing/2014/main" id="{31931D35-1521-4F4B-9AF4-A4142D44F097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22" name="AutoShape 2">
          <a:extLst>
            <a:ext uri="{FF2B5EF4-FFF2-40B4-BE49-F238E27FC236}">
              <a16:creationId xmlns:a16="http://schemas.microsoft.com/office/drawing/2014/main" id="{FADC4002-2E88-4D9C-AF70-DD7222D59544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23" name="AutoShape 3">
          <a:extLst>
            <a:ext uri="{FF2B5EF4-FFF2-40B4-BE49-F238E27FC236}">
              <a16:creationId xmlns:a16="http://schemas.microsoft.com/office/drawing/2014/main" id="{970ABFDB-F0B2-4E28-8E0A-D7F655C20BD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24" name="AutoShape 1">
          <a:extLst>
            <a:ext uri="{FF2B5EF4-FFF2-40B4-BE49-F238E27FC236}">
              <a16:creationId xmlns:a16="http://schemas.microsoft.com/office/drawing/2014/main" id="{C150D83D-5D40-44B0-8D4E-EBCC9007449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25" name="AutoShape 2">
          <a:extLst>
            <a:ext uri="{FF2B5EF4-FFF2-40B4-BE49-F238E27FC236}">
              <a16:creationId xmlns:a16="http://schemas.microsoft.com/office/drawing/2014/main" id="{749B502E-B69B-4103-9720-6BC486852E9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26" name="AutoShape 3">
          <a:extLst>
            <a:ext uri="{FF2B5EF4-FFF2-40B4-BE49-F238E27FC236}">
              <a16:creationId xmlns:a16="http://schemas.microsoft.com/office/drawing/2014/main" id="{E7AFD9ED-C32E-4831-8123-0A958B5A7BC4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27" name="AutoShape 1">
          <a:extLst>
            <a:ext uri="{FF2B5EF4-FFF2-40B4-BE49-F238E27FC236}">
              <a16:creationId xmlns:a16="http://schemas.microsoft.com/office/drawing/2014/main" id="{38FF8516-430E-4792-9AF6-B632DB15C40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28" name="AutoShape 2">
          <a:extLst>
            <a:ext uri="{FF2B5EF4-FFF2-40B4-BE49-F238E27FC236}">
              <a16:creationId xmlns:a16="http://schemas.microsoft.com/office/drawing/2014/main" id="{146D5984-E32E-40C3-B7F7-2A93E78435D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29" name="AutoShape 3">
          <a:extLst>
            <a:ext uri="{FF2B5EF4-FFF2-40B4-BE49-F238E27FC236}">
              <a16:creationId xmlns:a16="http://schemas.microsoft.com/office/drawing/2014/main" id="{94D72561-7D5F-4037-A475-9EB9D55153D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0" name="AutoShape 1">
          <a:extLst>
            <a:ext uri="{FF2B5EF4-FFF2-40B4-BE49-F238E27FC236}">
              <a16:creationId xmlns:a16="http://schemas.microsoft.com/office/drawing/2014/main" id="{7A2C64A2-A3A7-4E65-B4DA-93D7B0019DE5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1" name="AutoShape 2">
          <a:extLst>
            <a:ext uri="{FF2B5EF4-FFF2-40B4-BE49-F238E27FC236}">
              <a16:creationId xmlns:a16="http://schemas.microsoft.com/office/drawing/2014/main" id="{424885ED-3B23-4E25-B8F3-6D7DA9937256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2" name="AutoShape 3">
          <a:extLst>
            <a:ext uri="{FF2B5EF4-FFF2-40B4-BE49-F238E27FC236}">
              <a16:creationId xmlns:a16="http://schemas.microsoft.com/office/drawing/2014/main" id="{A4CE1C9A-5F62-428C-8E2F-41499002DBD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33" name="AutoShape 1">
          <a:extLst>
            <a:ext uri="{FF2B5EF4-FFF2-40B4-BE49-F238E27FC236}">
              <a16:creationId xmlns:a16="http://schemas.microsoft.com/office/drawing/2014/main" id="{9EFEBF54-3B38-4432-8817-1C0DDD0DFDD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34" name="AutoShape 2">
          <a:extLst>
            <a:ext uri="{FF2B5EF4-FFF2-40B4-BE49-F238E27FC236}">
              <a16:creationId xmlns:a16="http://schemas.microsoft.com/office/drawing/2014/main" id="{0903CD4B-EC1E-4E94-945D-BD4601C5A0A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35" name="AutoShape 3">
          <a:extLst>
            <a:ext uri="{FF2B5EF4-FFF2-40B4-BE49-F238E27FC236}">
              <a16:creationId xmlns:a16="http://schemas.microsoft.com/office/drawing/2014/main" id="{858BE7FD-2176-4145-86D0-D7277AFF4CD8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6" name="AutoShape 1">
          <a:extLst>
            <a:ext uri="{FF2B5EF4-FFF2-40B4-BE49-F238E27FC236}">
              <a16:creationId xmlns:a16="http://schemas.microsoft.com/office/drawing/2014/main" id="{684BF0C6-C9EE-48AE-B813-44E57698929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7" name="AutoShape 2">
          <a:extLst>
            <a:ext uri="{FF2B5EF4-FFF2-40B4-BE49-F238E27FC236}">
              <a16:creationId xmlns:a16="http://schemas.microsoft.com/office/drawing/2014/main" id="{23C3904A-FCA5-4E94-BBDB-CCC5BA284F9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38" name="AutoShape 3">
          <a:extLst>
            <a:ext uri="{FF2B5EF4-FFF2-40B4-BE49-F238E27FC236}">
              <a16:creationId xmlns:a16="http://schemas.microsoft.com/office/drawing/2014/main" id="{B4E932A3-43F1-478B-87EB-82337C6373D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39" name="AutoShape 1">
          <a:extLst>
            <a:ext uri="{FF2B5EF4-FFF2-40B4-BE49-F238E27FC236}">
              <a16:creationId xmlns:a16="http://schemas.microsoft.com/office/drawing/2014/main" id="{DBCC48AE-FC5C-45AE-B1A9-867923A370E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40" name="AutoShape 2">
          <a:extLst>
            <a:ext uri="{FF2B5EF4-FFF2-40B4-BE49-F238E27FC236}">
              <a16:creationId xmlns:a16="http://schemas.microsoft.com/office/drawing/2014/main" id="{8053EE7B-9730-40DA-8290-9A0D60713A5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41" name="AutoShape 3">
          <a:extLst>
            <a:ext uri="{FF2B5EF4-FFF2-40B4-BE49-F238E27FC236}">
              <a16:creationId xmlns:a16="http://schemas.microsoft.com/office/drawing/2014/main" id="{A2F6CC3E-01A8-42F3-B4E5-029250DD73F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619</xdr:row>
      <xdr:rowOff>0</xdr:rowOff>
    </xdr:from>
    <xdr:ext cx="304800" cy="304800"/>
    <xdr:sp macro="" textlink="">
      <xdr:nvSpPr>
        <xdr:cNvPr id="20942" name="AutoShape 5">
          <a:extLst>
            <a:ext uri="{FF2B5EF4-FFF2-40B4-BE49-F238E27FC236}">
              <a16:creationId xmlns:a16="http://schemas.microsoft.com/office/drawing/2014/main" id="{C7D0760A-5563-4DC2-91C6-85D9050F390B}"/>
            </a:ext>
          </a:extLst>
        </xdr:cNvPr>
        <xdr:cNvSpPr>
          <a:spLocks noChangeAspect="1" noChangeArrowheads="1"/>
        </xdr:cNvSpPr>
      </xdr:nvSpPr>
      <xdr:spPr bwMode="auto">
        <a:xfrm>
          <a:off x="819150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43" name="AutoShape 1">
          <a:extLst>
            <a:ext uri="{FF2B5EF4-FFF2-40B4-BE49-F238E27FC236}">
              <a16:creationId xmlns:a16="http://schemas.microsoft.com/office/drawing/2014/main" id="{7CC04852-302C-4180-9F79-153B0409176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44" name="AutoShape 2">
          <a:extLst>
            <a:ext uri="{FF2B5EF4-FFF2-40B4-BE49-F238E27FC236}">
              <a16:creationId xmlns:a16="http://schemas.microsoft.com/office/drawing/2014/main" id="{D02FA255-7F17-493D-B06C-6429AE0D1F6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45" name="AutoShape 3">
          <a:extLst>
            <a:ext uri="{FF2B5EF4-FFF2-40B4-BE49-F238E27FC236}">
              <a16:creationId xmlns:a16="http://schemas.microsoft.com/office/drawing/2014/main" id="{40FE9599-21AD-4312-A1B3-8B220D97D8A0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46" name="AutoShape 1">
          <a:extLst>
            <a:ext uri="{FF2B5EF4-FFF2-40B4-BE49-F238E27FC236}">
              <a16:creationId xmlns:a16="http://schemas.microsoft.com/office/drawing/2014/main" id="{63683737-8125-49EB-9D3D-3541A4375D8D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47" name="AutoShape 2">
          <a:extLst>
            <a:ext uri="{FF2B5EF4-FFF2-40B4-BE49-F238E27FC236}">
              <a16:creationId xmlns:a16="http://schemas.microsoft.com/office/drawing/2014/main" id="{D06EA9DE-B070-4E13-8920-CAE14DC060A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48" name="AutoShape 3">
          <a:extLst>
            <a:ext uri="{FF2B5EF4-FFF2-40B4-BE49-F238E27FC236}">
              <a16:creationId xmlns:a16="http://schemas.microsoft.com/office/drawing/2014/main" id="{6FD03587-E9CA-40FF-97AB-8E9F6DA668E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49" name="AutoShape 1">
          <a:extLst>
            <a:ext uri="{FF2B5EF4-FFF2-40B4-BE49-F238E27FC236}">
              <a16:creationId xmlns:a16="http://schemas.microsoft.com/office/drawing/2014/main" id="{6BE599E6-737C-4944-9699-ED0909D3C03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50" name="AutoShape 2">
          <a:extLst>
            <a:ext uri="{FF2B5EF4-FFF2-40B4-BE49-F238E27FC236}">
              <a16:creationId xmlns:a16="http://schemas.microsoft.com/office/drawing/2014/main" id="{2F1965B9-456E-44F7-93A9-ECC08527D98E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51" name="AutoShape 3">
          <a:extLst>
            <a:ext uri="{FF2B5EF4-FFF2-40B4-BE49-F238E27FC236}">
              <a16:creationId xmlns:a16="http://schemas.microsoft.com/office/drawing/2014/main" id="{DF2BB4B9-B5CB-4202-A129-E411321AF42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52" name="AutoShape 1">
          <a:extLst>
            <a:ext uri="{FF2B5EF4-FFF2-40B4-BE49-F238E27FC236}">
              <a16:creationId xmlns:a16="http://schemas.microsoft.com/office/drawing/2014/main" id="{C4D4197F-8FF8-48FF-B140-AB398505496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53" name="AutoShape 2">
          <a:extLst>
            <a:ext uri="{FF2B5EF4-FFF2-40B4-BE49-F238E27FC236}">
              <a16:creationId xmlns:a16="http://schemas.microsoft.com/office/drawing/2014/main" id="{58CA74D1-33BD-4790-ADEB-76826A71EF63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54" name="AutoShape 3">
          <a:extLst>
            <a:ext uri="{FF2B5EF4-FFF2-40B4-BE49-F238E27FC236}">
              <a16:creationId xmlns:a16="http://schemas.microsoft.com/office/drawing/2014/main" id="{F61E865D-A381-4D09-891D-E6EDB72E4B1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55" name="AutoShape 1">
          <a:extLst>
            <a:ext uri="{FF2B5EF4-FFF2-40B4-BE49-F238E27FC236}">
              <a16:creationId xmlns:a16="http://schemas.microsoft.com/office/drawing/2014/main" id="{7CBD63A0-B08F-4D08-9448-E612F4BADFAF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56" name="AutoShape 2">
          <a:extLst>
            <a:ext uri="{FF2B5EF4-FFF2-40B4-BE49-F238E27FC236}">
              <a16:creationId xmlns:a16="http://schemas.microsoft.com/office/drawing/2014/main" id="{BAB20389-47AB-49DF-818E-D4F26E254556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57" name="AutoShape 3">
          <a:extLst>
            <a:ext uri="{FF2B5EF4-FFF2-40B4-BE49-F238E27FC236}">
              <a16:creationId xmlns:a16="http://schemas.microsoft.com/office/drawing/2014/main" id="{3F48648D-DE8C-47AC-9AAA-249C1DB728AC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58" name="AutoShape 1">
          <a:extLst>
            <a:ext uri="{FF2B5EF4-FFF2-40B4-BE49-F238E27FC236}">
              <a16:creationId xmlns:a16="http://schemas.microsoft.com/office/drawing/2014/main" id="{029CB65B-7769-4F51-9D01-496ED184380C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59" name="AutoShape 2">
          <a:extLst>
            <a:ext uri="{FF2B5EF4-FFF2-40B4-BE49-F238E27FC236}">
              <a16:creationId xmlns:a16="http://schemas.microsoft.com/office/drawing/2014/main" id="{DDE2B739-D3F0-464A-825B-16986BFDC108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60" name="AutoShape 3">
          <a:extLst>
            <a:ext uri="{FF2B5EF4-FFF2-40B4-BE49-F238E27FC236}">
              <a16:creationId xmlns:a16="http://schemas.microsoft.com/office/drawing/2014/main" id="{148B22CC-04A3-4E36-8DDB-CA35E06E1DA9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1" name="AutoShape 1">
          <a:extLst>
            <a:ext uri="{FF2B5EF4-FFF2-40B4-BE49-F238E27FC236}">
              <a16:creationId xmlns:a16="http://schemas.microsoft.com/office/drawing/2014/main" id="{5BD190C0-0531-4FD0-AE02-240304E3891D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2" name="AutoShape 2">
          <a:extLst>
            <a:ext uri="{FF2B5EF4-FFF2-40B4-BE49-F238E27FC236}">
              <a16:creationId xmlns:a16="http://schemas.microsoft.com/office/drawing/2014/main" id="{16680F80-1BA4-483B-B4E5-A51BD809A70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3" name="AutoShape 3">
          <a:extLst>
            <a:ext uri="{FF2B5EF4-FFF2-40B4-BE49-F238E27FC236}">
              <a16:creationId xmlns:a16="http://schemas.microsoft.com/office/drawing/2014/main" id="{63528578-8258-4230-BEE0-210105CD8FBE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4" name="AutoShape 1">
          <a:extLst>
            <a:ext uri="{FF2B5EF4-FFF2-40B4-BE49-F238E27FC236}">
              <a16:creationId xmlns:a16="http://schemas.microsoft.com/office/drawing/2014/main" id="{D452E2D2-3277-44FA-97B0-9FCCE0015743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5" name="AutoShape 2">
          <a:extLst>
            <a:ext uri="{FF2B5EF4-FFF2-40B4-BE49-F238E27FC236}">
              <a16:creationId xmlns:a16="http://schemas.microsoft.com/office/drawing/2014/main" id="{1B932281-D902-42BA-B3A0-14690F8BCF5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6" name="AutoShape 3">
          <a:extLst>
            <a:ext uri="{FF2B5EF4-FFF2-40B4-BE49-F238E27FC236}">
              <a16:creationId xmlns:a16="http://schemas.microsoft.com/office/drawing/2014/main" id="{8735BB19-BFB7-4640-BAD8-67E0E375D2F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7" name="AutoShape 1">
          <a:extLst>
            <a:ext uri="{FF2B5EF4-FFF2-40B4-BE49-F238E27FC236}">
              <a16:creationId xmlns:a16="http://schemas.microsoft.com/office/drawing/2014/main" id="{6AD01787-50CD-4A6F-9CF1-2598F741C5E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8" name="AutoShape 2">
          <a:extLst>
            <a:ext uri="{FF2B5EF4-FFF2-40B4-BE49-F238E27FC236}">
              <a16:creationId xmlns:a16="http://schemas.microsoft.com/office/drawing/2014/main" id="{B3E01859-1400-4706-BAC2-ED84969CB9F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69" name="AutoShape 3">
          <a:extLst>
            <a:ext uri="{FF2B5EF4-FFF2-40B4-BE49-F238E27FC236}">
              <a16:creationId xmlns:a16="http://schemas.microsoft.com/office/drawing/2014/main" id="{23147EC4-B520-4276-BAF6-2CB01459391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70" name="AutoShape 1">
          <a:extLst>
            <a:ext uri="{FF2B5EF4-FFF2-40B4-BE49-F238E27FC236}">
              <a16:creationId xmlns:a16="http://schemas.microsoft.com/office/drawing/2014/main" id="{D76CA9EC-4D1C-4ED4-91E4-04A83973209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71" name="AutoShape 2">
          <a:extLst>
            <a:ext uri="{FF2B5EF4-FFF2-40B4-BE49-F238E27FC236}">
              <a16:creationId xmlns:a16="http://schemas.microsoft.com/office/drawing/2014/main" id="{217C40CF-A2CD-4C2A-B17A-5E186F3924D8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72" name="AutoShape 3">
          <a:extLst>
            <a:ext uri="{FF2B5EF4-FFF2-40B4-BE49-F238E27FC236}">
              <a16:creationId xmlns:a16="http://schemas.microsoft.com/office/drawing/2014/main" id="{77AEEB87-9D5C-429E-890E-4492FE8C1B7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73" name="AutoShape 1">
          <a:extLst>
            <a:ext uri="{FF2B5EF4-FFF2-40B4-BE49-F238E27FC236}">
              <a16:creationId xmlns:a16="http://schemas.microsoft.com/office/drawing/2014/main" id="{F6FCF55F-9DA5-49CB-A502-2F31E0D1D4FF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74" name="AutoShape 2">
          <a:extLst>
            <a:ext uri="{FF2B5EF4-FFF2-40B4-BE49-F238E27FC236}">
              <a16:creationId xmlns:a16="http://schemas.microsoft.com/office/drawing/2014/main" id="{E1AE0C6F-5765-459E-A8CB-790F1E0E0E1A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75" name="AutoShape 3">
          <a:extLst>
            <a:ext uri="{FF2B5EF4-FFF2-40B4-BE49-F238E27FC236}">
              <a16:creationId xmlns:a16="http://schemas.microsoft.com/office/drawing/2014/main" id="{868F02F2-AA0E-4B14-A51A-7592F9C24217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76" name="AutoShape 1">
          <a:extLst>
            <a:ext uri="{FF2B5EF4-FFF2-40B4-BE49-F238E27FC236}">
              <a16:creationId xmlns:a16="http://schemas.microsoft.com/office/drawing/2014/main" id="{B6310DD9-5F50-4770-873D-D405B2348E1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77" name="AutoShape 2">
          <a:extLst>
            <a:ext uri="{FF2B5EF4-FFF2-40B4-BE49-F238E27FC236}">
              <a16:creationId xmlns:a16="http://schemas.microsoft.com/office/drawing/2014/main" id="{1B6E35FB-B444-49CF-84DF-464084B75C3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78" name="AutoShape 3">
          <a:extLst>
            <a:ext uri="{FF2B5EF4-FFF2-40B4-BE49-F238E27FC236}">
              <a16:creationId xmlns:a16="http://schemas.microsoft.com/office/drawing/2014/main" id="{C71D3311-3625-4D1A-B4DD-17346E84AF2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79" name="AutoShape 1">
          <a:extLst>
            <a:ext uri="{FF2B5EF4-FFF2-40B4-BE49-F238E27FC236}">
              <a16:creationId xmlns:a16="http://schemas.microsoft.com/office/drawing/2014/main" id="{A793BB55-147E-43E1-9CE5-090F3529CFB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80" name="AutoShape 2">
          <a:extLst>
            <a:ext uri="{FF2B5EF4-FFF2-40B4-BE49-F238E27FC236}">
              <a16:creationId xmlns:a16="http://schemas.microsoft.com/office/drawing/2014/main" id="{65FEB4A5-5844-4A03-B58B-AA65D191C4F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81" name="AutoShape 3">
          <a:extLst>
            <a:ext uri="{FF2B5EF4-FFF2-40B4-BE49-F238E27FC236}">
              <a16:creationId xmlns:a16="http://schemas.microsoft.com/office/drawing/2014/main" id="{60D81EB9-FC25-4D8D-B468-C7650ADE5D2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82" name="AutoShape 1">
          <a:extLst>
            <a:ext uri="{FF2B5EF4-FFF2-40B4-BE49-F238E27FC236}">
              <a16:creationId xmlns:a16="http://schemas.microsoft.com/office/drawing/2014/main" id="{1052CA2B-A08D-4016-A3F8-6C953430D63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83" name="AutoShape 2">
          <a:extLst>
            <a:ext uri="{FF2B5EF4-FFF2-40B4-BE49-F238E27FC236}">
              <a16:creationId xmlns:a16="http://schemas.microsoft.com/office/drawing/2014/main" id="{E67CA399-01F2-4163-B28A-CD8FAA24121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84" name="AutoShape 3">
          <a:extLst>
            <a:ext uri="{FF2B5EF4-FFF2-40B4-BE49-F238E27FC236}">
              <a16:creationId xmlns:a16="http://schemas.microsoft.com/office/drawing/2014/main" id="{5E29EF57-E469-4625-9EB7-67BF4C1882D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85" name="AutoShape 1">
          <a:extLst>
            <a:ext uri="{FF2B5EF4-FFF2-40B4-BE49-F238E27FC236}">
              <a16:creationId xmlns:a16="http://schemas.microsoft.com/office/drawing/2014/main" id="{BCCF954D-7AC5-4451-950D-D04482093A73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86" name="AutoShape 2">
          <a:extLst>
            <a:ext uri="{FF2B5EF4-FFF2-40B4-BE49-F238E27FC236}">
              <a16:creationId xmlns:a16="http://schemas.microsoft.com/office/drawing/2014/main" id="{C2D2C787-1675-4284-A34D-43A648D46E0F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0987" name="AutoShape 3">
          <a:extLst>
            <a:ext uri="{FF2B5EF4-FFF2-40B4-BE49-F238E27FC236}">
              <a16:creationId xmlns:a16="http://schemas.microsoft.com/office/drawing/2014/main" id="{50EABC33-6DEA-49C7-B29B-289A99A19650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88" name="AutoShape 1">
          <a:extLst>
            <a:ext uri="{FF2B5EF4-FFF2-40B4-BE49-F238E27FC236}">
              <a16:creationId xmlns:a16="http://schemas.microsoft.com/office/drawing/2014/main" id="{56C79D6A-5780-4A15-8324-9BA5EAF1695D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89" name="AutoShape 2">
          <a:extLst>
            <a:ext uri="{FF2B5EF4-FFF2-40B4-BE49-F238E27FC236}">
              <a16:creationId xmlns:a16="http://schemas.microsoft.com/office/drawing/2014/main" id="{3C77DC02-854B-4C12-9E46-F620B1905EE1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611</xdr:row>
      <xdr:rowOff>0</xdr:rowOff>
    </xdr:from>
    <xdr:ext cx="304800" cy="304800"/>
    <xdr:sp macro="" textlink="">
      <xdr:nvSpPr>
        <xdr:cNvPr id="20990" name="AutoShape 3">
          <a:extLst>
            <a:ext uri="{FF2B5EF4-FFF2-40B4-BE49-F238E27FC236}">
              <a16:creationId xmlns:a16="http://schemas.microsoft.com/office/drawing/2014/main" id="{F2BB5F94-B2F4-4CD9-AA80-731BCB7AD6CE}"/>
            </a:ext>
          </a:extLst>
        </xdr:cNvPr>
        <xdr:cNvSpPr>
          <a:spLocks noChangeAspect="1" noChangeArrowheads="1"/>
        </xdr:cNvSpPr>
      </xdr:nvSpPr>
      <xdr:spPr bwMode="auto">
        <a:xfrm>
          <a:off x="0" y="61922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1" name="AutoShape 1">
          <a:extLst>
            <a:ext uri="{FF2B5EF4-FFF2-40B4-BE49-F238E27FC236}">
              <a16:creationId xmlns:a16="http://schemas.microsoft.com/office/drawing/2014/main" id="{B1AF99A1-4340-4447-B418-DCB4E5DD4F6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2" name="AutoShape 2">
          <a:extLst>
            <a:ext uri="{FF2B5EF4-FFF2-40B4-BE49-F238E27FC236}">
              <a16:creationId xmlns:a16="http://schemas.microsoft.com/office/drawing/2014/main" id="{34EA52E7-C7E3-4007-BA0C-83F45BE7FA5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3" name="AutoShape 3">
          <a:extLst>
            <a:ext uri="{FF2B5EF4-FFF2-40B4-BE49-F238E27FC236}">
              <a16:creationId xmlns:a16="http://schemas.microsoft.com/office/drawing/2014/main" id="{CE0BBC29-F0B6-4B6C-BBC7-DD731BCB8DB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4" name="AutoShape 1">
          <a:extLst>
            <a:ext uri="{FF2B5EF4-FFF2-40B4-BE49-F238E27FC236}">
              <a16:creationId xmlns:a16="http://schemas.microsoft.com/office/drawing/2014/main" id="{AD95DFF8-A1CC-43B9-A18F-F3E88C7696C0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5" name="AutoShape 2">
          <a:extLst>
            <a:ext uri="{FF2B5EF4-FFF2-40B4-BE49-F238E27FC236}">
              <a16:creationId xmlns:a16="http://schemas.microsoft.com/office/drawing/2014/main" id="{25D7B51C-CD2A-4628-BAFD-DA6FE1479E12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6" name="AutoShape 3">
          <a:extLst>
            <a:ext uri="{FF2B5EF4-FFF2-40B4-BE49-F238E27FC236}">
              <a16:creationId xmlns:a16="http://schemas.microsoft.com/office/drawing/2014/main" id="{C20CE8A2-C92E-4E88-B175-679E860CF047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7" name="AutoShape 1">
          <a:extLst>
            <a:ext uri="{FF2B5EF4-FFF2-40B4-BE49-F238E27FC236}">
              <a16:creationId xmlns:a16="http://schemas.microsoft.com/office/drawing/2014/main" id="{19C4EBE1-336E-4343-BC4C-41826CDA9F49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8" name="AutoShape 2">
          <a:extLst>
            <a:ext uri="{FF2B5EF4-FFF2-40B4-BE49-F238E27FC236}">
              <a16:creationId xmlns:a16="http://schemas.microsoft.com/office/drawing/2014/main" id="{240C64C2-7CD0-4543-9EB9-E3A77BF596A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0999" name="AutoShape 3">
          <a:extLst>
            <a:ext uri="{FF2B5EF4-FFF2-40B4-BE49-F238E27FC236}">
              <a16:creationId xmlns:a16="http://schemas.microsoft.com/office/drawing/2014/main" id="{114EB116-0ACE-4ABE-8481-CCDAA51B7BC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1625"/>
    <xdr:sp macro="" textlink="">
      <xdr:nvSpPr>
        <xdr:cNvPr id="21000" name="AutoShape 1">
          <a:extLst>
            <a:ext uri="{FF2B5EF4-FFF2-40B4-BE49-F238E27FC236}">
              <a16:creationId xmlns:a16="http://schemas.microsoft.com/office/drawing/2014/main" id="{972D50B0-CBA2-41F0-A517-0D3B1CA0DD15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1625"/>
    <xdr:sp macro="" textlink="">
      <xdr:nvSpPr>
        <xdr:cNvPr id="21001" name="AutoShape 2">
          <a:extLst>
            <a:ext uri="{FF2B5EF4-FFF2-40B4-BE49-F238E27FC236}">
              <a16:creationId xmlns:a16="http://schemas.microsoft.com/office/drawing/2014/main" id="{374530C7-390E-49B9-B7AC-2D1898984EC7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1625"/>
    <xdr:sp macro="" textlink="">
      <xdr:nvSpPr>
        <xdr:cNvPr id="21002" name="AutoShape 3">
          <a:extLst>
            <a:ext uri="{FF2B5EF4-FFF2-40B4-BE49-F238E27FC236}">
              <a16:creationId xmlns:a16="http://schemas.microsoft.com/office/drawing/2014/main" id="{FEFB898B-295F-46A4-ACDB-CCADA094B1D1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4800"/>
    <xdr:sp macro="" textlink="">
      <xdr:nvSpPr>
        <xdr:cNvPr id="21003" name="AutoShape 1">
          <a:extLst>
            <a:ext uri="{FF2B5EF4-FFF2-40B4-BE49-F238E27FC236}">
              <a16:creationId xmlns:a16="http://schemas.microsoft.com/office/drawing/2014/main" id="{C78664CD-910E-4BFB-8EDC-A25B0A58D80F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4800"/>
    <xdr:sp macro="" textlink="">
      <xdr:nvSpPr>
        <xdr:cNvPr id="21004" name="AutoShape 2">
          <a:extLst>
            <a:ext uri="{FF2B5EF4-FFF2-40B4-BE49-F238E27FC236}">
              <a16:creationId xmlns:a16="http://schemas.microsoft.com/office/drawing/2014/main" id="{81BD3017-1746-4422-97E4-FA427AEADB09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601</xdr:row>
      <xdr:rowOff>0</xdr:rowOff>
    </xdr:from>
    <xdr:ext cx="304800" cy="304800"/>
    <xdr:sp macro="" textlink="">
      <xdr:nvSpPr>
        <xdr:cNvPr id="21005" name="AutoShape 3">
          <a:extLst>
            <a:ext uri="{FF2B5EF4-FFF2-40B4-BE49-F238E27FC236}">
              <a16:creationId xmlns:a16="http://schemas.microsoft.com/office/drawing/2014/main" id="{3766F883-8BFF-48ED-9F79-D6EDC9BDA707}"/>
            </a:ext>
          </a:extLst>
        </xdr:cNvPr>
        <xdr:cNvSpPr>
          <a:spLocks noChangeAspect="1" noChangeArrowheads="1"/>
        </xdr:cNvSpPr>
      </xdr:nvSpPr>
      <xdr:spPr bwMode="auto">
        <a:xfrm>
          <a:off x="0" y="60874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1625"/>
    <xdr:sp macro="" textlink="">
      <xdr:nvSpPr>
        <xdr:cNvPr id="21006" name="AutoShape 1">
          <a:extLst>
            <a:ext uri="{FF2B5EF4-FFF2-40B4-BE49-F238E27FC236}">
              <a16:creationId xmlns:a16="http://schemas.microsoft.com/office/drawing/2014/main" id="{027EA6E3-145E-460D-9845-8CCFE4650D0E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1625"/>
    <xdr:sp macro="" textlink="">
      <xdr:nvSpPr>
        <xdr:cNvPr id="21007" name="AutoShape 2">
          <a:extLst>
            <a:ext uri="{FF2B5EF4-FFF2-40B4-BE49-F238E27FC236}">
              <a16:creationId xmlns:a16="http://schemas.microsoft.com/office/drawing/2014/main" id="{92BA0F95-5E10-4009-BFC3-5A2F910CC794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1625"/>
    <xdr:sp macro="" textlink="">
      <xdr:nvSpPr>
        <xdr:cNvPr id="21008" name="AutoShape 3">
          <a:extLst>
            <a:ext uri="{FF2B5EF4-FFF2-40B4-BE49-F238E27FC236}">
              <a16:creationId xmlns:a16="http://schemas.microsoft.com/office/drawing/2014/main" id="{0139A359-3356-40AD-9097-8CF538691AD8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4800"/>
    <xdr:sp macro="" textlink="">
      <xdr:nvSpPr>
        <xdr:cNvPr id="21009" name="AutoShape 1">
          <a:extLst>
            <a:ext uri="{FF2B5EF4-FFF2-40B4-BE49-F238E27FC236}">
              <a16:creationId xmlns:a16="http://schemas.microsoft.com/office/drawing/2014/main" id="{29DF0052-E759-4C2D-A94F-257456595102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4800"/>
    <xdr:sp macro="" textlink="">
      <xdr:nvSpPr>
        <xdr:cNvPr id="21010" name="AutoShape 2">
          <a:extLst>
            <a:ext uri="{FF2B5EF4-FFF2-40B4-BE49-F238E27FC236}">
              <a16:creationId xmlns:a16="http://schemas.microsoft.com/office/drawing/2014/main" id="{739ED1CA-7D5F-4FF6-9F09-661C3FC95B24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602</xdr:row>
      <xdr:rowOff>0</xdr:rowOff>
    </xdr:from>
    <xdr:ext cx="304800" cy="304800"/>
    <xdr:sp macro="" textlink="">
      <xdr:nvSpPr>
        <xdr:cNvPr id="21011" name="AutoShape 3">
          <a:extLst>
            <a:ext uri="{FF2B5EF4-FFF2-40B4-BE49-F238E27FC236}">
              <a16:creationId xmlns:a16="http://schemas.microsoft.com/office/drawing/2014/main" id="{806C7605-D91D-4F48-B0E1-F74D0F36AC4C}"/>
            </a:ext>
          </a:extLst>
        </xdr:cNvPr>
        <xdr:cNvSpPr>
          <a:spLocks noChangeAspect="1" noChangeArrowheads="1"/>
        </xdr:cNvSpPr>
      </xdr:nvSpPr>
      <xdr:spPr bwMode="auto">
        <a:xfrm>
          <a:off x="0" y="6097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1625"/>
    <xdr:sp macro="" textlink="">
      <xdr:nvSpPr>
        <xdr:cNvPr id="21012" name="AutoShape 1">
          <a:extLst>
            <a:ext uri="{FF2B5EF4-FFF2-40B4-BE49-F238E27FC236}">
              <a16:creationId xmlns:a16="http://schemas.microsoft.com/office/drawing/2014/main" id="{791ED504-1C9E-4906-A020-932DDCAC44EA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1625"/>
    <xdr:sp macro="" textlink="">
      <xdr:nvSpPr>
        <xdr:cNvPr id="21013" name="AutoShape 2">
          <a:extLst>
            <a:ext uri="{FF2B5EF4-FFF2-40B4-BE49-F238E27FC236}">
              <a16:creationId xmlns:a16="http://schemas.microsoft.com/office/drawing/2014/main" id="{55ED6B5C-7E07-4201-B44A-C621B3090424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1625"/>
    <xdr:sp macro="" textlink="">
      <xdr:nvSpPr>
        <xdr:cNvPr id="21014" name="AutoShape 3">
          <a:extLst>
            <a:ext uri="{FF2B5EF4-FFF2-40B4-BE49-F238E27FC236}">
              <a16:creationId xmlns:a16="http://schemas.microsoft.com/office/drawing/2014/main" id="{62499BCC-2AE4-4FB7-9C0A-DE6F66AAB59F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1015" name="AutoShape 1">
          <a:extLst>
            <a:ext uri="{FF2B5EF4-FFF2-40B4-BE49-F238E27FC236}">
              <a16:creationId xmlns:a16="http://schemas.microsoft.com/office/drawing/2014/main" id="{418DA083-87A7-4DF4-A7B5-9929977A6422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1016" name="AutoShape 2">
          <a:extLst>
            <a:ext uri="{FF2B5EF4-FFF2-40B4-BE49-F238E27FC236}">
              <a16:creationId xmlns:a16="http://schemas.microsoft.com/office/drawing/2014/main" id="{C8876232-A3D8-418E-A5DB-5A449493B4F1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603</xdr:row>
      <xdr:rowOff>0</xdr:rowOff>
    </xdr:from>
    <xdr:ext cx="304800" cy="304800"/>
    <xdr:sp macro="" textlink="">
      <xdr:nvSpPr>
        <xdr:cNvPr id="21017" name="AutoShape 3">
          <a:extLst>
            <a:ext uri="{FF2B5EF4-FFF2-40B4-BE49-F238E27FC236}">
              <a16:creationId xmlns:a16="http://schemas.microsoft.com/office/drawing/2014/main" id="{00B8B48A-FFA6-4FE7-9BD5-7D8CE18B60F4}"/>
            </a:ext>
          </a:extLst>
        </xdr:cNvPr>
        <xdr:cNvSpPr>
          <a:spLocks noChangeAspect="1" noChangeArrowheads="1"/>
        </xdr:cNvSpPr>
      </xdr:nvSpPr>
      <xdr:spPr bwMode="auto">
        <a:xfrm>
          <a:off x="0" y="6108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1625"/>
    <xdr:sp macro="" textlink="">
      <xdr:nvSpPr>
        <xdr:cNvPr id="21018" name="AutoShape 1">
          <a:extLst>
            <a:ext uri="{FF2B5EF4-FFF2-40B4-BE49-F238E27FC236}">
              <a16:creationId xmlns:a16="http://schemas.microsoft.com/office/drawing/2014/main" id="{9DAFB3F4-1859-49C9-9A21-AFC43B12752F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1625"/>
    <xdr:sp macro="" textlink="">
      <xdr:nvSpPr>
        <xdr:cNvPr id="21019" name="AutoShape 2">
          <a:extLst>
            <a:ext uri="{FF2B5EF4-FFF2-40B4-BE49-F238E27FC236}">
              <a16:creationId xmlns:a16="http://schemas.microsoft.com/office/drawing/2014/main" id="{56D63DA1-99DA-4D1A-839A-CA5B8D690670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1625"/>
    <xdr:sp macro="" textlink="">
      <xdr:nvSpPr>
        <xdr:cNvPr id="21020" name="AutoShape 3">
          <a:extLst>
            <a:ext uri="{FF2B5EF4-FFF2-40B4-BE49-F238E27FC236}">
              <a16:creationId xmlns:a16="http://schemas.microsoft.com/office/drawing/2014/main" id="{67F4A6EA-50C6-4691-A81A-4A2B2CAAC041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4800"/>
    <xdr:sp macro="" textlink="">
      <xdr:nvSpPr>
        <xdr:cNvPr id="21021" name="AutoShape 1">
          <a:extLst>
            <a:ext uri="{FF2B5EF4-FFF2-40B4-BE49-F238E27FC236}">
              <a16:creationId xmlns:a16="http://schemas.microsoft.com/office/drawing/2014/main" id="{F6112FA0-787E-45DD-8A04-DB0D90FBB290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4800"/>
    <xdr:sp macro="" textlink="">
      <xdr:nvSpPr>
        <xdr:cNvPr id="21022" name="AutoShape 2">
          <a:extLst>
            <a:ext uri="{FF2B5EF4-FFF2-40B4-BE49-F238E27FC236}">
              <a16:creationId xmlns:a16="http://schemas.microsoft.com/office/drawing/2014/main" id="{3E7FFA60-A28E-4AF6-BB43-DF141D334814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604</xdr:row>
      <xdr:rowOff>0</xdr:rowOff>
    </xdr:from>
    <xdr:ext cx="304800" cy="304800"/>
    <xdr:sp macro="" textlink="">
      <xdr:nvSpPr>
        <xdr:cNvPr id="21023" name="AutoShape 3">
          <a:extLst>
            <a:ext uri="{FF2B5EF4-FFF2-40B4-BE49-F238E27FC236}">
              <a16:creationId xmlns:a16="http://schemas.microsoft.com/office/drawing/2014/main" id="{68866846-4443-4453-916A-028FDF704520}"/>
            </a:ext>
          </a:extLst>
        </xdr:cNvPr>
        <xdr:cNvSpPr>
          <a:spLocks noChangeAspect="1" noChangeArrowheads="1"/>
        </xdr:cNvSpPr>
      </xdr:nvSpPr>
      <xdr:spPr bwMode="auto">
        <a:xfrm>
          <a:off x="0" y="6118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1625"/>
    <xdr:sp macro="" textlink="">
      <xdr:nvSpPr>
        <xdr:cNvPr id="21024" name="AutoShape 1">
          <a:extLst>
            <a:ext uri="{FF2B5EF4-FFF2-40B4-BE49-F238E27FC236}">
              <a16:creationId xmlns:a16="http://schemas.microsoft.com/office/drawing/2014/main" id="{FC2C02AD-6E9E-433C-B342-989E8FC0BA85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1625"/>
    <xdr:sp macro="" textlink="">
      <xdr:nvSpPr>
        <xdr:cNvPr id="21025" name="AutoShape 2">
          <a:extLst>
            <a:ext uri="{FF2B5EF4-FFF2-40B4-BE49-F238E27FC236}">
              <a16:creationId xmlns:a16="http://schemas.microsoft.com/office/drawing/2014/main" id="{A00ED4BB-0AED-4686-AC18-790515201BCD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1625"/>
    <xdr:sp macro="" textlink="">
      <xdr:nvSpPr>
        <xdr:cNvPr id="21026" name="AutoShape 3">
          <a:extLst>
            <a:ext uri="{FF2B5EF4-FFF2-40B4-BE49-F238E27FC236}">
              <a16:creationId xmlns:a16="http://schemas.microsoft.com/office/drawing/2014/main" id="{A7773AEE-F6CA-48FE-A8E3-DE8C793C3BF7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4800"/>
    <xdr:sp macro="" textlink="">
      <xdr:nvSpPr>
        <xdr:cNvPr id="21027" name="AutoShape 1">
          <a:extLst>
            <a:ext uri="{FF2B5EF4-FFF2-40B4-BE49-F238E27FC236}">
              <a16:creationId xmlns:a16="http://schemas.microsoft.com/office/drawing/2014/main" id="{EA1C0399-2614-4CEB-8E08-7AEA7F74CBBE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4800"/>
    <xdr:sp macro="" textlink="">
      <xdr:nvSpPr>
        <xdr:cNvPr id="21028" name="AutoShape 2">
          <a:extLst>
            <a:ext uri="{FF2B5EF4-FFF2-40B4-BE49-F238E27FC236}">
              <a16:creationId xmlns:a16="http://schemas.microsoft.com/office/drawing/2014/main" id="{9F7F0D68-379C-4DB0-8531-3CFF761B81DF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605</xdr:row>
      <xdr:rowOff>0</xdr:rowOff>
    </xdr:from>
    <xdr:ext cx="304800" cy="304800"/>
    <xdr:sp macro="" textlink="">
      <xdr:nvSpPr>
        <xdr:cNvPr id="21029" name="AutoShape 3">
          <a:extLst>
            <a:ext uri="{FF2B5EF4-FFF2-40B4-BE49-F238E27FC236}">
              <a16:creationId xmlns:a16="http://schemas.microsoft.com/office/drawing/2014/main" id="{99D85DDD-742E-4254-A6DB-0E46F66A2905}"/>
            </a:ext>
          </a:extLst>
        </xdr:cNvPr>
        <xdr:cNvSpPr>
          <a:spLocks noChangeAspect="1" noChangeArrowheads="1"/>
        </xdr:cNvSpPr>
      </xdr:nvSpPr>
      <xdr:spPr bwMode="auto">
        <a:xfrm>
          <a:off x="0" y="6129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1625"/>
    <xdr:sp macro="" textlink="">
      <xdr:nvSpPr>
        <xdr:cNvPr id="21030" name="AutoShape 1">
          <a:extLst>
            <a:ext uri="{FF2B5EF4-FFF2-40B4-BE49-F238E27FC236}">
              <a16:creationId xmlns:a16="http://schemas.microsoft.com/office/drawing/2014/main" id="{85214857-9B42-4DB2-98A6-961BB217D80C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1625"/>
    <xdr:sp macro="" textlink="">
      <xdr:nvSpPr>
        <xdr:cNvPr id="21031" name="AutoShape 2">
          <a:extLst>
            <a:ext uri="{FF2B5EF4-FFF2-40B4-BE49-F238E27FC236}">
              <a16:creationId xmlns:a16="http://schemas.microsoft.com/office/drawing/2014/main" id="{34624910-AE13-4805-A0AB-EC630B971BCE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1625"/>
    <xdr:sp macro="" textlink="">
      <xdr:nvSpPr>
        <xdr:cNvPr id="21032" name="AutoShape 3">
          <a:extLst>
            <a:ext uri="{FF2B5EF4-FFF2-40B4-BE49-F238E27FC236}">
              <a16:creationId xmlns:a16="http://schemas.microsoft.com/office/drawing/2014/main" id="{B3BB02D9-F167-4C2E-83BF-6FA0523288AF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4800"/>
    <xdr:sp macro="" textlink="">
      <xdr:nvSpPr>
        <xdr:cNvPr id="21033" name="AutoShape 1">
          <a:extLst>
            <a:ext uri="{FF2B5EF4-FFF2-40B4-BE49-F238E27FC236}">
              <a16:creationId xmlns:a16="http://schemas.microsoft.com/office/drawing/2014/main" id="{B58E016A-B501-4696-A767-03270F0A05C1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4800"/>
    <xdr:sp macro="" textlink="">
      <xdr:nvSpPr>
        <xdr:cNvPr id="21034" name="AutoShape 2">
          <a:extLst>
            <a:ext uri="{FF2B5EF4-FFF2-40B4-BE49-F238E27FC236}">
              <a16:creationId xmlns:a16="http://schemas.microsoft.com/office/drawing/2014/main" id="{86AB72B0-B0F2-4388-B4BC-A019D86A61D3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606</xdr:row>
      <xdr:rowOff>0</xdr:rowOff>
    </xdr:from>
    <xdr:ext cx="304800" cy="304800"/>
    <xdr:sp macro="" textlink="">
      <xdr:nvSpPr>
        <xdr:cNvPr id="21035" name="AutoShape 3">
          <a:extLst>
            <a:ext uri="{FF2B5EF4-FFF2-40B4-BE49-F238E27FC236}">
              <a16:creationId xmlns:a16="http://schemas.microsoft.com/office/drawing/2014/main" id="{21AA35E8-5D30-4DAB-96E7-898052EDDA51}"/>
            </a:ext>
          </a:extLst>
        </xdr:cNvPr>
        <xdr:cNvSpPr>
          <a:spLocks noChangeAspect="1" noChangeArrowheads="1"/>
        </xdr:cNvSpPr>
      </xdr:nvSpPr>
      <xdr:spPr bwMode="auto">
        <a:xfrm>
          <a:off x="0" y="6139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1625"/>
    <xdr:sp macro="" textlink="">
      <xdr:nvSpPr>
        <xdr:cNvPr id="21036" name="AutoShape 1">
          <a:extLst>
            <a:ext uri="{FF2B5EF4-FFF2-40B4-BE49-F238E27FC236}">
              <a16:creationId xmlns:a16="http://schemas.microsoft.com/office/drawing/2014/main" id="{5B2115A9-C6B5-488B-A3F6-A425F1B9C98C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1625"/>
    <xdr:sp macro="" textlink="">
      <xdr:nvSpPr>
        <xdr:cNvPr id="21037" name="AutoShape 2">
          <a:extLst>
            <a:ext uri="{FF2B5EF4-FFF2-40B4-BE49-F238E27FC236}">
              <a16:creationId xmlns:a16="http://schemas.microsoft.com/office/drawing/2014/main" id="{F4FAD5C4-A330-4FC5-961C-F5A04591D0F0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1625"/>
    <xdr:sp macro="" textlink="">
      <xdr:nvSpPr>
        <xdr:cNvPr id="21038" name="AutoShape 3">
          <a:extLst>
            <a:ext uri="{FF2B5EF4-FFF2-40B4-BE49-F238E27FC236}">
              <a16:creationId xmlns:a16="http://schemas.microsoft.com/office/drawing/2014/main" id="{F7BBD2B8-ECE6-491B-9604-47570665588E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4800"/>
    <xdr:sp macro="" textlink="">
      <xdr:nvSpPr>
        <xdr:cNvPr id="21039" name="AutoShape 1">
          <a:extLst>
            <a:ext uri="{FF2B5EF4-FFF2-40B4-BE49-F238E27FC236}">
              <a16:creationId xmlns:a16="http://schemas.microsoft.com/office/drawing/2014/main" id="{0D50EF3F-6C16-4F08-B3CF-9805AFACF474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4800"/>
    <xdr:sp macro="" textlink="">
      <xdr:nvSpPr>
        <xdr:cNvPr id="21040" name="AutoShape 2">
          <a:extLst>
            <a:ext uri="{FF2B5EF4-FFF2-40B4-BE49-F238E27FC236}">
              <a16:creationId xmlns:a16="http://schemas.microsoft.com/office/drawing/2014/main" id="{28C611E9-CA7E-4325-A155-4ED5351DF01D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607</xdr:row>
      <xdr:rowOff>0</xdr:rowOff>
    </xdr:from>
    <xdr:ext cx="304800" cy="304800"/>
    <xdr:sp macro="" textlink="">
      <xdr:nvSpPr>
        <xdr:cNvPr id="21041" name="AutoShape 3">
          <a:extLst>
            <a:ext uri="{FF2B5EF4-FFF2-40B4-BE49-F238E27FC236}">
              <a16:creationId xmlns:a16="http://schemas.microsoft.com/office/drawing/2014/main" id="{5312BD13-3451-46F9-B3A9-C6202966E3F4}"/>
            </a:ext>
          </a:extLst>
        </xdr:cNvPr>
        <xdr:cNvSpPr>
          <a:spLocks noChangeAspect="1" noChangeArrowheads="1"/>
        </xdr:cNvSpPr>
      </xdr:nvSpPr>
      <xdr:spPr bwMode="auto">
        <a:xfrm>
          <a:off x="0" y="61502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1625"/>
    <xdr:sp macro="" textlink="">
      <xdr:nvSpPr>
        <xdr:cNvPr id="21042" name="AutoShape 1">
          <a:extLst>
            <a:ext uri="{FF2B5EF4-FFF2-40B4-BE49-F238E27FC236}">
              <a16:creationId xmlns:a16="http://schemas.microsoft.com/office/drawing/2014/main" id="{B89D5CBB-364E-4075-AFB3-D30803FB366D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1625"/>
    <xdr:sp macro="" textlink="">
      <xdr:nvSpPr>
        <xdr:cNvPr id="21043" name="AutoShape 2">
          <a:extLst>
            <a:ext uri="{FF2B5EF4-FFF2-40B4-BE49-F238E27FC236}">
              <a16:creationId xmlns:a16="http://schemas.microsoft.com/office/drawing/2014/main" id="{A955E708-FFFD-4D40-8744-98CDD382127D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1625"/>
    <xdr:sp macro="" textlink="">
      <xdr:nvSpPr>
        <xdr:cNvPr id="21044" name="AutoShape 3">
          <a:extLst>
            <a:ext uri="{FF2B5EF4-FFF2-40B4-BE49-F238E27FC236}">
              <a16:creationId xmlns:a16="http://schemas.microsoft.com/office/drawing/2014/main" id="{D3438244-6D14-418A-B03D-9540859E60C8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4800"/>
    <xdr:sp macro="" textlink="">
      <xdr:nvSpPr>
        <xdr:cNvPr id="21045" name="AutoShape 1">
          <a:extLst>
            <a:ext uri="{FF2B5EF4-FFF2-40B4-BE49-F238E27FC236}">
              <a16:creationId xmlns:a16="http://schemas.microsoft.com/office/drawing/2014/main" id="{BD0FFC44-27C4-49A6-AA9D-0ADBE4C72F12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4800"/>
    <xdr:sp macro="" textlink="">
      <xdr:nvSpPr>
        <xdr:cNvPr id="21046" name="AutoShape 2">
          <a:extLst>
            <a:ext uri="{FF2B5EF4-FFF2-40B4-BE49-F238E27FC236}">
              <a16:creationId xmlns:a16="http://schemas.microsoft.com/office/drawing/2014/main" id="{D7CD7976-ED66-49E6-8B5D-0999E73ED3F9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608</xdr:row>
      <xdr:rowOff>0</xdr:rowOff>
    </xdr:from>
    <xdr:ext cx="304800" cy="304800"/>
    <xdr:sp macro="" textlink="">
      <xdr:nvSpPr>
        <xdr:cNvPr id="21047" name="AutoShape 3">
          <a:extLst>
            <a:ext uri="{FF2B5EF4-FFF2-40B4-BE49-F238E27FC236}">
              <a16:creationId xmlns:a16="http://schemas.microsoft.com/office/drawing/2014/main" id="{818314D7-F56E-4682-B43C-D0E1ED8A5E39}"/>
            </a:ext>
          </a:extLst>
        </xdr:cNvPr>
        <xdr:cNvSpPr>
          <a:spLocks noChangeAspect="1" noChangeArrowheads="1"/>
        </xdr:cNvSpPr>
      </xdr:nvSpPr>
      <xdr:spPr bwMode="auto">
        <a:xfrm>
          <a:off x="0" y="6160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1625"/>
    <xdr:sp macro="" textlink="">
      <xdr:nvSpPr>
        <xdr:cNvPr id="21048" name="AutoShape 1">
          <a:extLst>
            <a:ext uri="{FF2B5EF4-FFF2-40B4-BE49-F238E27FC236}">
              <a16:creationId xmlns:a16="http://schemas.microsoft.com/office/drawing/2014/main" id="{A2072C49-7793-4BEA-9120-C537C65D0F50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1625"/>
    <xdr:sp macro="" textlink="">
      <xdr:nvSpPr>
        <xdr:cNvPr id="21049" name="AutoShape 2">
          <a:extLst>
            <a:ext uri="{FF2B5EF4-FFF2-40B4-BE49-F238E27FC236}">
              <a16:creationId xmlns:a16="http://schemas.microsoft.com/office/drawing/2014/main" id="{111A9C92-8BB8-44AA-933C-FF38E8F6820E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1625"/>
    <xdr:sp macro="" textlink="">
      <xdr:nvSpPr>
        <xdr:cNvPr id="21050" name="AutoShape 3">
          <a:extLst>
            <a:ext uri="{FF2B5EF4-FFF2-40B4-BE49-F238E27FC236}">
              <a16:creationId xmlns:a16="http://schemas.microsoft.com/office/drawing/2014/main" id="{7437B4BA-07E2-4FCE-BE26-918B4488F8D8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4800"/>
    <xdr:sp macro="" textlink="">
      <xdr:nvSpPr>
        <xdr:cNvPr id="21051" name="AutoShape 1">
          <a:extLst>
            <a:ext uri="{FF2B5EF4-FFF2-40B4-BE49-F238E27FC236}">
              <a16:creationId xmlns:a16="http://schemas.microsoft.com/office/drawing/2014/main" id="{63D85192-9207-46DA-AD95-1F00684578D6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4800"/>
    <xdr:sp macro="" textlink="">
      <xdr:nvSpPr>
        <xdr:cNvPr id="21052" name="AutoShape 2">
          <a:extLst>
            <a:ext uri="{FF2B5EF4-FFF2-40B4-BE49-F238E27FC236}">
              <a16:creationId xmlns:a16="http://schemas.microsoft.com/office/drawing/2014/main" id="{FE057CF3-94D8-47D9-97C6-C6B0A06EB53E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609</xdr:row>
      <xdr:rowOff>0</xdr:rowOff>
    </xdr:from>
    <xdr:ext cx="304800" cy="304800"/>
    <xdr:sp macro="" textlink="">
      <xdr:nvSpPr>
        <xdr:cNvPr id="21053" name="AutoShape 3">
          <a:extLst>
            <a:ext uri="{FF2B5EF4-FFF2-40B4-BE49-F238E27FC236}">
              <a16:creationId xmlns:a16="http://schemas.microsoft.com/office/drawing/2014/main" id="{D1EDEBB6-4D25-417E-B6F1-890E0A67B720}"/>
            </a:ext>
          </a:extLst>
        </xdr:cNvPr>
        <xdr:cNvSpPr>
          <a:spLocks noChangeAspect="1" noChangeArrowheads="1"/>
        </xdr:cNvSpPr>
      </xdr:nvSpPr>
      <xdr:spPr bwMode="auto">
        <a:xfrm>
          <a:off x="0" y="61712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1625"/>
    <xdr:sp macro="" textlink="">
      <xdr:nvSpPr>
        <xdr:cNvPr id="21054" name="AutoShape 1">
          <a:extLst>
            <a:ext uri="{FF2B5EF4-FFF2-40B4-BE49-F238E27FC236}">
              <a16:creationId xmlns:a16="http://schemas.microsoft.com/office/drawing/2014/main" id="{E379EE5D-BA5C-4053-B22F-785E12850C01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1625"/>
    <xdr:sp macro="" textlink="">
      <xdr:nvSpPr>
        <xdr:cNvPr id="21055" name="AutoShape 2">
          <a:extLst>
            <a:ext uri="{FF2B5EF4-FFF2-40B4-BE49-F238E27FC236}">
              <a16:creationId xmlns:a16="http://schemas.microsoft.com/office/drawing/2014/main" id="{8599CE98-1752-4FC7-80DA-6F5F3BABCDD7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1625"/>
    <xdr:sp macro="" textlink="">
      <xdr:nvSpPr>
        <xdr:cNvPr id="21056" name="AutoShape 3">
          <a:extLst>
            <a:ext uri="{FF2B5EF4-FFF2-40B4-BE49-F238E27FC236}">
              <a16:creationId xmlns:a16="http://schemas.microsoft.com/office/drawing/2014/main" id="{5D2F6367-9437-4686-85C5-3053D6A7D16D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4800"/>
    <xdr:sp macro="" textlink="">
      <xdr:nvSpPr>
        <xdr:cNvPr id="21057" name="AutoShape 1">
          <a:extLst>
            <a:ext uri="{FF2B5EF4-FFF2-40B4-BE49-F238E27FC236}">
              <a16:creationId xmlns:a16="http://schemas.microsoft.com/office/drawing/2014/main" id="{5F7A5CA5-7B2C-4A2B-AC3E-803A21A8A1DE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4800"/>
    <xdr:sp macro="" textlink="">
      <xdr:nvSpPr>
        <xdr:cNvPr id="21058" name="AutoShape 2">
          <a:extLst>
            <a:ext uri="{FF2B5EF4-FFF2-40B4-BE49-F238E27FC236}">
              <a16:creationId xmlns:a16="http://schemas.microsoft.com/office/drawing/2014/main" id="{E4F81233-D810-4FBD-935E-268AC4699013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610</xdr:row>
      <xdr:rowOff>0</xdr:rowOff>
    </xdr:from>
    <xdr:ext cx="304800" cy="304800"/>
    <xdr:sp macro="" textlink="">
      <xdr:nvSpPr>
        <xdr:cNvPr id="21059" name="AutoShape 3">
          <a:extLst>
            <a:ext uri="{FF2B5EF4-FFF2-40B4-BE49-F238E27FC236}">
              <a16:creationId xmlns:a16="http://schemas.microsoft.com/office/drawing/2014/main" id="{E5A7427E-B2EB-475B-888F-B0F259FD0412}"/>
            </a:ext>
          </a:extLst>
        </xdr:cNvPr>
        <xdr:cNvSpPr>
          <a:spLocks noChangeAspect="1" noChangeArrowheads="1"/>
        </xdr:cNvSpPr>
      </xdr:nvSpPr>
      <xdr:spPr bwMode="auto">
        <a:xfrm>
          <a:off x="0" y="6181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1625"/>
    <xdr:sp macro="" textlink="">
      <xdr:nvSpPr>
        <xdr:cNvPr id="21060" name="AutoShape 1">
          <a:extLst>
            <a:ext uri="{FF2B5EF4-FFF2-40B4-BE49-F238E27FC236}">
              <a16:creationId xmlns:a16="http://schemas.microsoft.com/office/drawing/2014/main" id="{42D9F07F-C060-42B0-8697-F99BB375C7AC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1625"/>
    <xdr:sp macro="" textlink="">
      <xdr:nvSpPr>
        <xdr:cNvPr id="21061" name="AutoShape 2">
          <a:extLst>
            <a:ext uri="{FF2B5EF4-FFF2-40B4-BE49-F238E27FC236}">
              <a16:creationId xmlns:a16="http://schemas.microsoft.com/office/drawing/2014/main" id="{A6D46411-3A3B-4A37-8B6B-7CBA762466CF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1625"/>
    <xdr:sp macro="" textlink="">
      <xdr:nvSpPr>
        <xdr:cNvPr id="21062" name="AutoShape 3">
          <a:extLst>
            <a:ext uri="{FF2B5EF4-FFF2-40B4-BE49-F238E27FC236}">
              <a16:creationId xmlns:a16="http://schemas.microsoft.com/office/drawing/2014/main" id="{71F6A58F-AA93-4C16-B5B9-9C029A995BA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1063" name="AutoShape 1">
          <a:extLst>
            <a:ext uri="{FF2B5EF4-FFF2-40B4-BE49-F238E27FC236}">
              <a16:creationId xmlns:a16="http://schemas.microsoft.com/office/drawing/2014/main" id="{09D8D932-8C36-40CD-8B34-766DDF28FB85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1064" name="AutoShape 2">
          <a:extLst>
            <a:ext uri="{FF2B5EF4-FFF2-40B4-BE49-F238E27FC236}">
              <a16:creationId xmlns:a16="http://schemas.microsoft.com/office/drawing/2014/main" id="{2C5C4BEA-53D7-4C3B-B3EF-12E108BDB85A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619</xdr:row>
      <xdr:rowOff>0</xdr:rowOff>
    </xdr:from>
    <xdr:ext cx="304800" cy="304800"/>
    <xdr:sp macro="" textlink="">
      <xdr:nvSpPr>
        <xdr:cNvPr id="21065" name="AutoShape 3">
          <a:extLst>
            <a:ext uri="{FF2B5EF4-FFF2-40B4-BE49-F238E27FC236}">
              <a16:creationId xmlns:a16="http://schemas.microsoft.com/office/drawing/2014/main" id="{ACE0B89C-5C1F-4C9E-87F8-20289CA349C1}"/>
            </a:ext>
          </a:extLst>
        </xdr:cNvPr>
        <xdr:cNvSpPr>
          <a:spLocks noChangeAspect="1" noChangeArrowheads="1"/>
        </xdr:cNvSpPr>
      </xdr:nvSpPr>
      <xdr:spPr bwMode="auto">
        <a:xfrm>
          <a:off x="0" y="62760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reaSchirato\Dropbox\SILVER%20GERMANY\SILVER%20INT%20-%20SALES\BRANDS\HELBIE\Price%20List%20HELBIE%20FW26%20f&#252;r%20NAV.xlsx" TargetMode="External"/><Relationship Id="rId1" Type="http://schemas.openxmlformats.org/officeDocument/2006/relationships/externalLinkPath" Target="/Users/AndreaSchirato/Dropbox/SILVER%20GERMANY/SILVER%20INT%20-%20SALES/BRANDS/HELBIE/Price%20List%20HELBIE%20FW26%20f&#252;r%20NA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</sheetNames>
    <sheetDataSet>
      <sheetData sheetId="0">
        <row r="1">
          <cell r="A1" t="str">
            <v>Model No.</v>
          </cell>
          <cell r="B1" t="str">
            <v>Model Description</v>
          </cell>
          <cell r="C1" t="str">
            <v>Color</v>
          </cell>
          <cell r="D1" t="str">
            <v>Size</v>
          </cell>
          <cell r="E1" t="str">
            <v>Model Season Code</v>
          </cell>
          <cell r="F1" t="str">
            <v>Season Code</v>
          </cell>
          <cell r="G1" t="str">
            <v>Unit of Measure Code</v>
          </cell>
          <cell r="H1" t="str">
            <v>Unit Price</v>
          </cell>
          <cell r="I1" t="str">
            <v>Size prices group code</v>
          </cell>
          <cell r="J1" t="str">
            <v>Retail Unit Price</v>
          </cell>
        </row>
        <row r="2">
          <cell r="A2" t="str">
            <v>HELM40LTH</v>
          </cell>
          <cell r="C2" t="str">
            <v>0003</v>
          </cell>
          <cell r="E2" t="str">
            <v>FW26</v>
          </cell>
          <cell r="F2" t="str">
            <v>FW26</v>
          </cell>
          <cell r="G2" t="str">
            <v>PR</v>
          </cell>
          <cell r="H2">
            <v>5.5</v>
          </cell>
          <cell r="J2">
            <v>16.95</v>
          </cell>
        </row>
        <row r="3">
          <cell r="A3" t="str">
            <v>HELM40LTH</v>
          </cell>
          <cell r="C3" t="str">
            <v>0061</v>
          </cell>
          <cell r="E3" t="str">
            <v>FW26</v>
          </cell>
          <cell r="F3" t="str">
            <v>FW26</v>
          </cell>
          <cell r="G3" t="str">
            <v>PR</v>
          </cell>
          <cell r="H3">
            <v>5.5</v>
          </cell>
          <cell r="J3">
            <v>16.95</v>
          </cell>
        </row>
        <row r="4">
          <cell r="A4" t="str">
            <v>HELR09COT</v>
          </cell>
          <cell r="C4" t="str">
            <v>0003</v>
          </cell>
          <cell r="E4" t="str">
            <v>FW26</v>
          </cell>
          <cell r="F4" t="str">
            <v>FW26</v>
          </cell>
          <cell r="G4" t="str">
            <v>PR</v>
          </cell>
          <cell r="H4">
            <v>4.5999999999999996</v>
          </cell>
          <cell r="J4">
            <v>14.95</v>
          </cell>
        </row>
        <row r="5">
          <cell r="A5" t="str">
            <v>HELR09PRT</v>
          </cell>
          <cell r="C5">
            <v>4020</v>
          </cell>
          <cell r="E5" t="str">
            <v>FW26</v>
          </cell>
          <cell r="F5" t="str">
            <v>FW26</v>
          </cell>
          <cell r="G5" t="str">
            <v>PR</v>
          </cell>
          <cell r="H5">
            <v>4.8</v>
          </cell>
          <cell r="J5">
            <v>15.95</v>
          </cell>
        </row>
        <row r="6">
          <cell r="A6" t="str">
            <v>HELR09PRT</v>
          </cell>
          <cell r="C6">
            <v>4019</v>
          </cell>
          <cell r="E6" t="str">
            <v>FW26</v>
          </cell>
          <cell r="F6" t="str">
            <v>FW26</v>
          </cell>
          <cell r="G6" t="str">
            <v>PR</v>
          </cell>
          <cell r="H6">
            <v>4.8</v>
          </cell>
          <cell r="J6">
            <v>15.95</v>
          </cell>
        </row>
        <row r="7">
          <cell r="A7" t="str">
            <v>HELR09PRT</v>
          </cell>
          <cell r="C7">
            <v>4022</v>
          </cell>
          <cell r="E7" t="str">
            <v>FW26</v>
          </cell>
          <cell r="F7" t="str">
            <v>FW26</v>
          </cell>
          <cell r="G7" t="str">
            <v>PR</v>
          </cell>
          <cell r="H7">
            <v>4.8</v>
          </cell>
          <cell r="J7">
            <v>15.95</v>
          </cell>
        </row>
        <row r="8">
          <cell r="A8" t="str">
            <v>HELR09PRT</v>
          </cell>
          <cell r="C8">
            <v>4021</v>
          </cell>
          <cell r="E8" t="str">
            <v>FW26</v>
          </cell>
          <cell r="F8" t="str">
            <v>FW26</v>
          </cell>
          <cell r="G8" t="str">
            <v>PR</v>
          </cell>
          <cell r="H8">
            <v>4.8</v>
          </cell>
          <cell r="J8">
            <v>15.95</v>
          </cell>
        </row>
        <row r="9">
          <cell r="A9" t="str">
            <v>HELR30BOW</v>
          </cell>
          <cell r="C9" t="str">
            <v>0044</v>
          </cell>
          <cell r="E9" t="str">
            <v>FW26</v>
          </cell>
          <cell r="F9" t="str">
            <v>FW26</v>
          </cell>
          <cell r="G9" t="str">
            <v>PR</v>
          </cell>
          <cell r="H9">
            <v>4.7</v>
          </cell>
          <cell r="J9">
            <v>16.95</v>
          </cell>
        </row>
        <row r="10">
          <cell r="A10" t="str">
            <v>HELR30BOW</v>
          </cell>
          <cell r="C10" t="str">
            <v>0061</v>
          </cell>
          <cell r="E10" t="str">
            <v>FW26</v>
          </cell>
          <cell r="F10" t="str">
            <v>FW26</v>
          </cell>
          <cell r="G10" t="str">
            <v>PR</v>
          </cell>
          <cell r="H10">
            <v>4.7</v>
          </cell>
          <cell r="J10">
            <v>16.95</v>
          </cell>
        </row>
        <row r="11">
          <cell r="A11" t="str">
            <v>HELR30COT</v>
          </cell>
          <cell r="C11" t="str">
            <v>0003</v>
          </cell>
          <cell r="E11" t="str">
            <v>FW26</v>
          </cell>
          <cell r="F11" t="str">
            <v>FW26</v>
          </cell>
          <cell r="G11" t="str">
            <v>PR</v>
          </cell>
          <cell r="H11">
            <v>4.2</v>
          </cell>
          <cell r="J11">
            <v>12.95</v>
          </cell>
        </row>
        <row r="12">
          <cell r="A12" t="str">
            <v>HELR30COT</v>
          </cell>
          <cell r="C12" t="str">
            <v>0061</v>
          </cell>
          <cell r="E12" t="str">
            <v>FW26</v>
          </cell>
          <cell r="F12" t="str">
            <v>FW26</v>
          </cell>
          <cell r="G12" t="str">
            <v>PR</v>
          </cell>
          <cell r="H12">
            <v>4.2</v>
          </cell>
          <cell r="J12">
            <v>12.95</v>
          </cell>
        </row>
        <row r="13">
          <cell r="A13" t="str">
            <v>HELR30CRC</v>
          </cell>
          <cell r="C13" t="str">
            <v>0010</v>
          </cell>
          <cell r="E13" t="str">
            <v>FW26</v>
          </cell>
          <cell r="F13" t="str">
            <v>FW26</v>
          </cell>
          <cell r="G13" t="str">
            <v>PR</v>
          </cell>
          <cell r="H13">
            <v>4.3</v>
          </cell>
          <cell r="J13">
            <v>15.95</v>
          </cell>
        </row>
        <row r="14">
          <cell r="A14" t="str">
            <v>HELR30CRC</v>
          </cell>
          <cell r="C14" t="str">
            <v>0025</v>
          </cell>
          <cell r="E14" t="str">
            <v>FW26</v>
          </cell>
          <cell r="F14" t="str">
            <v>FW26</v>
          </cell>
          <cell r="G14" t="str">
            <v>PR</v>
          </cell>
          <cell r="H14">
            <v>4.3</v>
          </cell>
          <cell r="J14">
            <v>15.95</v>
          </cell>
        </row>
        <row r="15">
          <cell r="A15" t="str">
            <v>HELR30LMN</v>
          </cell>
          <cell r="C15" t="str">
            <v>0025</v>
          </cell>
          <cell r="E15" t="str">
            <v>FW26</v>
          </cell>
          <cell r="F15" t="str">
            <v>FW26</v>
          </cell>
          <cell r="G15" t="str">
            <v>PR</v>
          </cell>
          <cell r="H15">
            <v>4.8</v>
          </cell>
          <cell r="J15">
            <v>15.95</v>
          </cell>
        </row>
        <row r="16">
          <cell r="A16" t="str">
            <v>HELR30LMN</v>
          </cell>
          <cell r="C16" t="str">
            <v>0050</v>
          </cell>
          <cell r="E16" t="str">
            <v>FW26</v>
          </cell>
          <cell r="F16" t="str">
            <v>FW26</v>
          </cell>
          <cell r="G16" t="str">
            <v>PR</v>
          </cell>
          <cell r="H16">
            <v>4.8</v>
          </cell>
          <cell r="J16">
            <v>15.95</v>
          </cell>
        </row>
        <row r="17">
          <cell r="A17" t="str">
            <v>HELR30LMN</v>
          </cell>
          <cell r="C17">
            <v>1027</v>
          </cell>
          <cell r="E17" t="str">
            <v>FW26</v>
          </cell>
          <cell r="F17" t="str">
            <v>FW26</v>
          </cell>
          <cell r="G17" t="str">
            <v>PR</v>
          </cell>
          <cell r="H17">
            <v>4.8</v>
          </cell>
          <cell r="J17">
            <v>15.95</v>
          </cell>
        </row>
        <row r="18">
          <cell r="A18" t="str">
            <v>HELR30LTH</v>
          </cell>
          <cell r="C18" t="str">
            <v>0003</v>
          </cell>
          <cell r="E18" t="str">
            <v>FW26</v>
          </cell>
          <cell r="F18" t="str">
            <v>FW26</v>
          </cell>
          <cell r="G18" t="str">
            <v>PR</v>
          </cell>
          <cell r="H18">
            <v>5.0999999999999996</v>
          </cell>
          <cell r="J18">
            <v>16.95</v>
          </cell>
        </row>
        <row r="19">
          <cell r="A19" t="str">
            <v>HELR30LTH</v>
          </cell>
          <cell r="C19" t="str">
            <v>0061</v>
          </cell>
          <cell r="E19" t="str">
            <v>FW26</v>
          </cell>
          <cell r="F19" t="str">
            <v>FW26</v>
          </cell>
          <cell r="G19" t="str">
            <v>PR</v>
          </cell>
          <cell r="H19">
            <v>5.0999999999999996</v>
          </cell>
          <cell r="J19">
            <v>16.95</v>
          </cell>
        </row>
        <row r="20">
          <cell r="A20" t="str">
            <v>HELR30PRT</v>
          </cell>
          <cell r="C20">
            <v>4022</v>
          </cell>
          <cell r="E20" t="str">
            <v>FW26</v>
          </cell>
          <cell r="F20" t="str">
            <v>FW26</v>
          </cell>
          <cell r="G20" t="str">
            <v>PR</v>
          </cell>
          <cell r="H20">
            <v>4.3</v>
          </cell>
          <cell r="J20">
            <v>14.95</v>
          </cell>
        </row>
        <row r="21">
          <cell r="A21" t="str">
            <v>HELR30PRT</v>
          </cell>
          <cell r="C21">
            <v>4028</v>
          </cell>
          <cell r="E21" t="str">
            <v>FW26</v>
          </cell>
          <cell r="F21" t="str">
            <v>FW26</v>
          </cell>
          <cell r="G21" t="str">
            <v>PR</v>
          </cell>
          <cell r="H21">
            <v>4.3</v>
          </cell>
          <cell r="J21">
            <v>14.95</v>
          </cell>
        </row>
        <row r="22">
          <cell r="A22" t="str">
            <v>HELR30PRT</v>
          </cell>
          <cell r="C22">
            <v>4029</v>
          </cell>
          <cell r="E22" t="str">
            <v>FW26</v>
          </cell>
          <cell r="F22" t="str">
            <v>FW26</v>
          </cell>
          <cell r="G22" t="str">
            <v>PR</v>
          </cell>
          <cell r="H22">
            <v>4.3</v>
          </cell>
          <cell r="J22">
            <v>14.95</v>
          </cell>
        </row>
        <row r="23">
          <cell r="A23" t="str">
            <v>HELR30PRT</v>
          </cell>
          <cell r="C23">
            <v>4020</v>
          </cell>
          <cell r="E23" t="str">
            <v>FW26</v>
          </cell>
          <cell r="F23" t="str">
            <v>FW26</v>
          </cell>
          <cell r="G23" t="str">
            <v>PR</v>
          </cell>
          <cell r="H23">
            <v>4.3</v>
          </cell>
          <cell r="J23">
            <v>14.95</v>
          </cell>
        </row>
        <row r="24">
          <cell r="A24" t="str">
            <v>HELR30PRT</v>
          </cell>
          <cell r="C24">
            <v>4019</v>
          </cell>
          <cell r="E24" t="str">
            <v>FW26</v>
          </cell>
          <cell r="F24" t="str">
            <v>FW26</v>
          </cell>
          <cell r="G24" t="str">
            <v>PR</v>
          </cell>
          <cell r="H24">
            <v>4.3</v>
          </cell>
          <cell r="J24">
            <v>14.95</v>
          </cell>
        </row>
        <row r="25">
          <cell r="A25" t="str">
            <v>HELR30PRT</v>
          </cell>
          <cell r="C25">
            <v>4027</v>
          </cell>
          <cell r="E25" t="str">
            <v>FW26</v>
          </cell>
          <cell r="F25" t="str">
            <v>FW26</v>
          </cell>
          <cell r="G25" t="str">
            <v>PR</v>
          </cell>
          <cell r="H25">
            <v>4.3</v>
          </cell>
          <cell r="J25">
            <v>14.95</v>
          </cell>
        </row>
        <row r="26">
          <cell r="A26" t="str">
            <v>HELR30PRT</v>
          </cell>
          <cell r="C26">
            <v>4026</v>
          </cell>
          <cell r="E26" t="str">
            <v>FW26</v>
          </cell>
          <cell r="F26" t="str">
            <v>FW26</v>
          </cell>
          <cell r="G26" t="str">
            <v>PR</v>
          </cell>
          <cell r="H26">
            <v>4.3</v>
          </cell>
          <cell r="J26">
            <v>14.95</v>
          </cell>
        </row>
        <row r="27">
          <cell r="A27" t="str">
            <v>HELR30PRT</v>
          </cell>
          <cell r="C27">
            <v>4025</v>
          </cell>
          <cell r="E27" t="str">
            <v>FW26</v>
          </cell>
          <cell r="F27" t="str">
            <v>FW26</v>
          </cell>
          <cell r="G27" t="str">
            <v>PR</v>
          </cell>
          <cell r="H27">
            <v>4.3</v>
          </cell>
          <cell r="J27">
            <v>14.95</v>
          </cell>
        </row>
        <row r="28">
          <cell r="A28" t="str">
            <v>HELR30PRT</v>
          </cell>
          <cell r="C28">
            <v>4024</v>
          </cell>
          <cell r="E28" t="str">
            <v>FW26</v>
          </cell>
          <cell r="F28" t="str">
            <v>FW26</v>
          </cell>
          <cell r="G28" t="str">
            <v>PR</v>
          </cell>
          <cell r="H28">
            <v>4.3</v>
          </cell>
          <cell r="J28">
            <v>14.95</v>
          </cell>
        </row>
        <row r="29">
          <cell r="A29" t="str">
            <v>HELR30PRT</v>
          </cell>
          <cell r="C29">
            <v>4021</v>
          </cell>
          <cell r="E29" t="str">
            <v>FW26</v>
          </cell>
          <cell r="F29" t="str">
            <v>FW26</v>
          </cell>
          <cell r="G29" t="str">
            <v>PR</v>
          </cell>
          <cell r="H29">
            <v>4.3</v>
          </cell>
          <cell r="J29">
            <v>14.95</v>
          </cell>
        </row>
        <row r="30">
          <cell r="A30" t="str">
            <v>HELR30PRT</v>
          </cell>
          <cell r="C30">
            <v>4023</v>
          </cell>
          <cell r="E30" t="str">
            <v>FW26</v>
          </cell>
          <cell r="F30" t="str">
            <v>FW26</v>
          </cell>
          <cell r="G30" t="str">
            <v>PR</v>
          </cell>
          <cell r="H30">
            <v>4.3</v>
          </cell>
          <cell r="J30">
            <v>14.95</v>
          </cell>
        </row>
        <row r="31">
          <cell r="A31" t="str">
            <v>HELR30STN</v>
          </cell>
          <cell r="C31" t="str">
            <v>0044</v>
          </cell>
          <cell r="E31" t="str">
            <v>FW26</v>
          </cell>
          <cell r="F31" t="str">
            <v>FW26</v>
          </cell>
          <cell r="G31" t="str">
            <v>PR</v>
          </cell>
          <cell r="H31">
            <v>4.7</v>
          </cell>
          <cell r="J31">
            <v>14.95</v>
          </cell>
        </row>
        <row r="32">
          <cell r="A32" t="str">
            <v>HELR30STN</v>
          </cell>
          <cell r="C32" t="str">
            <v>0061</v>
          </cell>
          <cell r="E32" t="str">
            <v>FW26</v>
          </cell>
          <cell r="F32" t="str">
            <v>FW26</v>
          </cell>
          <cell r="G32" t="str">
            <v>PR</v>
          </cell>
          <cell r="H32">
            <v>4.7</v>
          </cell>
          <cell r="J32">
            <v>14.95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3DCF-8A0B-4D37-8510-538C9E5CFAF4}">
  <dimension ref="A1:T622"/>
  <sheetViews>
    <sheetView tabSelected="1" zoomScale="70" zoomScaleNormal="70" workbookViewId="0">
      <selection activeCell="I622" sqref="I622"/>
    </sheetView>
  </sheetViews>
  <sheetFormatPr baseColWidth="10" defaultRowHeight="23.4" x14ac:dyDescent="0.3"/>
  <cols>
    <col min="1" max="3" width="25" style="16" customWidth="1"/>
    <col min="4" max="4" width="20.44140625" style="35" customWidth="1"/>
    <col min="5" max="5" width="15.44140625" style="35" customWidth="1"/>
    <col min="6" max="6" width="10.77734375" style="2"/>
    <col min="7" max="7" width="31.33203125" style="1" customWidth="1"/>
    <col min="8" max="8" width="8.44140625" style="2" customWidth="1"/>
    <col min="9" max="10" width="33.6640625" style="41" customWidth="1"/>
    <col min="11" max="11" width="36.6640625" style="26" customWidth="1"/>
    <col min="12" max="12" width="24.109375" style="18" customWidth="1"/>
    <col min="13" max="13" width="16.77734375" customWidth="1"/>
  </cols>
  <sheetData>
    <row r="1" spans="1:12" s="9" customFormat="1" ht="83.55" customHeight="1" x14ac:dyDescent="0.3">
      <c r="A1" s="21" t="s">
        <v>5</v>
      </c>
      <c r="B1" s="21" t="s">
        <v>73</v>
      </c>
      <c r="C1" s="21" t="s">
        <v>71</v>
      </c>
      <c r="D1" s="23" t="s">
        <v>70</v>
      </c>
      <c r="E1" s="21" t="s">
        <v>0</v>
      </c>
      <c r="F1" s="21" t="s">
        <v>1</v>
      </c>
      <c r="G1" s="27" t="s">
        <v>72</v>
      </c>
      <c r="H1" s="21" t="s">
        <v>7</v>
      </c>
      <c r="I1" s="38" t="s">
        <v>2</v>
      </c>
      <c r="J1" s="38" t="s">
        <v>69</v>
      </c>
      <c r="K1" s="21" t="s">
        <v>3</v>
      </c>
      <c r="L1" s="21" t="s">
        <v>8</v>
      </c>
    </row>
    <row r="2" spans="1:12" s="2" customFormat="1" ht="83.55" customHeight="1" x14ac:dyDescent="0.3">
      <c r="A2" s="3" t="e" vm="1">
        <v>#VALUE!</v>
      </c>
      <c r="B2" s="22" t="s">
        <v>74</v>
      </c>
      <c r="C2" s="22" t="s">
        <v>10</v>
      </c>
      <c r="D2" s="22" t="s">
        <v>42</v>
      </c>
      <c r="E2" s="22" t="s">
        <v>41</v>
      </c>
      <c r="F2" s="8">
        <v>23</v>
      </c>
      <c r="G2" s="28"/>
      <c r="H2" s="3" t="s">
        <v>4</v>
      </c>
      <c r="I2" s="37">
        <f>J2/2.7</f>
        <v>6.2777777777777768</v>
      </c>
      <c r="J2" s="37">
        <f>VLOOKUP(D2,[1]Tabelle1!$A:$J,10,FALSE)</f>
        <v>16.95</v>
      </c>
      <c r="K2" s="3">
        <f>L2*I2</f>
        <v>0</v>
      </c>
      <c r="L2" s="4">
        <f t="shared" ref="L2:L20" si="0">SUM(G2:G2)</f>
        <v>0</v>
      </c>
    </row>
    <row r="3" spans="1:12" s="2" customFormat="1" ht="83.55" customHeight="1" x14ac:dyDescent="0.3">
      <c r="A3" s="3" t="e" vm="1">
        <v>#VALUE!</v>
      </c>
      <c r="B3" s="22" t="s">
        <v>74</v>
      </c>
      <c r="C3" s="22" t="s">
        <v>10</v>
      </c>
      <c r="D3" s="22" t="s">
        <v>42</v>
      </c>
      <c r="E3" s="22" t="s">
        <v>41</v>
      </c>
      <c r="F3" s="8">
        <v>24</v>
      </c>
      <c r="G3" s="29"/>
      <c r="H3" s="3" t="s">
        <v>4</v>
      </c>
      <c r="I3" s="37">
        <f t="shared" ref="I3:I66" si="1">J3/2.7</f>
        <v>6.2777777777777768</v>
      </c>
      <c r="J3" s="37">
        <f>VLOOKUP(D3,[1]Tabelle1!$A:$J,10,FALSE)</f>
        <v>16.95</v>
      </c>
      <c r="K3" s="3">
        <f t="shared" ref="K3:K11" si="2">L3*I3</f>
        <v>0</v>
      </c>
      <c r="L3" s="4">
        <f t="shared" si="0"/>
        <v>0</v>
      </c>
    </row>
    <row r="4" spans="1:12" s="2" customFormat="1" ht="83.55" customHeight="1" x14ac:dyDescent="0.3">
      <c r="A4" s="3" t="e" vm="1">
        <v>#VALUE!</v>
      </c>
      <c r="B4" s="22" t="s">
        <v>74</v>
      </c>
      <c r="C4" s="22" t="s">
        <v>10</v>
      </c>
      <c r="D4" s="22" t="s">
        <v>42</v>
      </c>
      <c r="E4" s="22" t="s">
        <v>41</v>
      </c>
      <c r="F4" s="8">
        <v>25</v>
      </c>
      <c r="G4" s="29"/>
      <c r="H4" s="3" t="s">
        <v>4</v>
      </c>
      <c r="I4" s="37">
        <f t="shared" si="1"/>
        <v>6.2777777777777768</v>
      </c>
      <c r="J4" s="37">
        <f>VLOOKUP(D4,[1]Tabelle1!$A:$J,10,FALSE)</f>
        <v>16.95</v>
      </c>
      <c r="K4" s="3">
        <f t="shared" si="2"/>
        <v>0</v>
      </c>
      <c r="L4" s="4">
        <f t="shared" si="0"/>
        <v>0</v>
      </c>
    </row>
    <row r="5" spans="1:12" s="2" customFormat="1" ht="83.55" customHeight="1" x14ac:dyDescent="0.3">
      <c r="A5" s="3" t="e" vm="1">
        <v>#VALUE!</v>
      </c>
      <c r="B5" s="22" t="s">
        <v>74</v>
      </c>
      <c r="C5" s="22" t="s">
        <v>10</v>
      </c>
      <c r="D5" s="22" t="s">
        <v>42</v>
      </c>
      <c r="E5" s="22" t="s">
        <v>41</v>
      </c>
      <c r="F5" s="8">
        <v>26</v>
      </c>
      <c r="G5" s="29"/>
      <c r="H5" s="3" t="s">
        <v>4</v>
      </c>
      <c r="I5" s="37">
        <f t="shared" si="1"/>
        <v>6.2777777777777768</v>
      </c>
      <c r="J5" s="37">
        <f>VLOOKUP(D5,[1]Tabelle1!$A:$J,10,FALSE)</f>
        <v>16.95</v>
      </c>
      <c r="K5" s="3">
        <f t="shared" si="2"/>
        <v>0</v>
      </c>
      <c r="L5" s="4">
        <f t="shared" si="0"/>
        <v>0</v>
      </c>
    </row>
    <row r="6" spans="1:12" s="2" customFormat="1" ht="83.55" customHeight="1" x14ac:dyDescent="0.3">
      <c r="A6" s="3" t="e" vm="1">
        <v>#VALUE!</v>
      </c>
      <c r="B6" s="22" t="s">
        <v>74</v>
      </c>
      <c r="C6" s="22" t="s">
        <v>10</v>
      </c>
      <c r="D6" s="22" t="s">
        <v>42</v>
      </c>
      <c r="E6" s="22" t="s">
        <v>41</v>
      </c>
      <c r="F6" s="8">
        <v>27</v>
      </c>
      <c r="G6" s="29"/>
      <c r="H6" s="3" t="s">
        <v>4</v>
      </c>
      <c r="I6" s="37">
        <f t="shared" si="1"/>
        <v>6.2777777777777768</v>
      </c>
      <c r="J6" s="37">
        <f>VLOOKUP(D6,[1]Tabelle1!$A:$J,10,FALSE)</f>
        <v>16.95</v>
      </c>
      <c r="K6" s="3">
        <f t="shared" si="2"/>
        <v>0</v>
      </c>
      <c r="L6" s="4">
        <f t="shared" si="0"/>
        <v>0</v>
      </c>
    </row>
    <row r="7" spans="1:12" s="2" customFormat="1" ht="83.55" customHeight="1" x14ac:dyDescent="0.3">
      <c r="A7" s="3" t="e" vm="1">
        <v>#VALUE!</v>
      </c>
      <c r="B7" s="22" t="s">
        <v>74</v>
      </c>
      <c r="C7" s="22" t="s">
        <v>10</v>
      </c>
      <c r="D7" s="22" t="s">
        <v>42</v>
      </c>
      <c r="E7" s="22" t="s">
        <v>41</v>
      </c>
      <c r="F7" s="8">
        <v>28</v>
      </c>
      <c r="G7" s="29"/>
      <c r="H7" s="3" t="s">
        <v>4</v>
      </c>
      <c r="I7" s="37">
        <f t="shared" si="1"/>
        <v>6.2777777777777768</v>
      </c>
      <c r="J7" s="37">
        <f>VLOOKUP(D7,[1]Tabelle1!$A:$J,10,FALSE)</f>
        <v>16.95</v>
      </c>
      <c r="K7" s="3">
        <f t="shared" si="2"/>
        <v>0</v>
      </c>
      <c r="L7" s="4">
        <f t="shared" si="0"/>
        <v>0</v>
      </c>
    </row>
    <row r="8" spans="1:12" s="2" customFormat="1" ht="83.55" customHeight="1" x14ac:dyDescent="0.3">
      <c r="A8" s="3" t="e" vm="1">
        <v>#VALUE!</v>
      </c>
      <c r="B8" s="22" t="s">
        <v>74</v>
      </c>
      <c r="C8" s="22" t="s">
        <v>10</v>
      </c>
      <c r="D8" s="22" t="s">
        <v>42</v>
      </c>
      <c r="E8" s="22" t="s">
        <v>41</v>
      </c>
      <c r="F8" s="8">
        <v>29</v>
      </c>
      <c r="G8" s="29"/>
      <c r="H8" s="3" t="s">
        <v>4</v>
      </c>
      <c r="I8" s="37">
        <f t="shared" si="1"/>
        <v>6.2777777777777768</v>
      </c>
      <c r="J8" s="37">
        <f>VLOOKUP(D8,[1]Tabelle1!$A:$J,10,FALSE)</f>
        <v>16.95</v>
      </c>
      <c r="K8" s="3">
        <f t="shared" si="2"/>
        <v>0</v>
      </c>
      <c r="L8" s="4">
        <f t="shared" si="0"/>
        <v>0</v>
      </c>
    </row>
    <row r="9" spans="1:12" s="2" customFormat="1" ht="83.55" customHeight="1" x14ac:dyDescent="0.3">
      <c r="A9" s="3" t="e" vm="1">
        <v>#VALUE!</v>
      </c>
      <c r="B9" s="22" t="s">
        <v>74</v>
      </c>
      <c r="C9" s="22" t="s">
        <v>10</v>
      </c>
      <c r="D9" s="22" t="s">
        <v>42</v>
      </c>
      <c r="E9" s="22" t="s">
        <v>41</v>
      </c>
      <c r="F9" s="8">
        <v>30</v>
      </c>
      <c r="G9" s="29"/>
      <c r="H9" s="3" t="s">
        <v>4</v>
      </c>
      <c r="I9" s="37">
        <f t="shared" si="1"/>
        <v>6.2777777777777768</v>
      </c>
      <c r="J9" s="37">
        <f>VLOOKUP(D9,[1]Tabelle1!$A:$J,10,FALSE)</f>
        <v>16.95</v>
      </c>
      <c r="K9" s="3">
        <f t="shared" si="2"/>
        <v>0</v>
      </c>
      <c r="L9" s="4">
        <f t="shared" si="0"/>
        <v>0</v>
      </c>
    </row>
    <row r="10" spans="1:12" s="2" customFormat="1" ht="83.55" customHeight="1" x14ac:dyDescent="0.3">
      <c r="A10" s="3" t="e" vm="1">
        <v>#VALUE!</v>
      </c>
      <c r="B10" s="22" t="s">
        <v>74</v>
      </c>
      <c r="C10" s="22" t="s">
        <v>10</v>
      </c>
      <c r="D10" s="22" t="s">
        <v>42</v>
      </c>
      <c r="E10" s="22" t="s">
        <v>41</v>
      </c>
      <c r="F10" s="8">
        <v>31</v>
      </c>
      <c r="G10" s="29"/>
      <c r="H10" s="3" t="s">
        <v>4</v>
      </c>
      <c r="I10" s="37">
        <f t="shared" si="1"/>
        <v>6.2777777777777768</v>
      </c>
      <c r="J10" s="37">
        <f>VLOOKUP(D10,[1]Tabelle1!$A:$J,10,FALSE)</f>
        <v>16.95</v>
      </c>
      <c r="K10" s="3">
        <f t="shared" si="2"/>
        <v>0</v>
      </c>
      <c r="L10" s="4">
        <f t="shared" si="0"/>
        <v>0</v>
      </c>
    </row>
    <row r="11" spans="1:12" s="2" customFormat="1" ht="83.55" customHeight="1" x14ac:dyDescent="0.3">
      <c r="A11" s="3" t="e" vm="1">
        <v>#VALUE!</v>
      </c>
      <c r="B11" s="22" t="s">
        <v>74</v>
      </c>
      <c r="C11" s="22" t="s">
        <v>10</v>
      </c>
      <c r="D11" s="22" t="s">
        <v>42</v>
      </c>
      <c r="E11" s="22" t="s">
        <v>41</v>
      </c>
      <c r="F11" s="8">
        <v>32</v>
      </c>
      <c r="G11" s="29"/>
      <c r="H11" s="3" t="s">
        <v>4</v>
      </c>
      <c r="I11" s="37">
        <f t="shared" si="1"/>
        <v>6.2777777777777768</v>
      </c>
      <c r="J11" s="37">
        <f>VLOOKUP(D11,[1]Tabelle1!$A:$J,10,FALSE)</f>
        <v>16.95</v>
      </c>
      <c r="K11" s="3">
        <f t="shared" si="2"/>
        <v>0</v>
      </c>
      <c r="L11" s="4">
        <f t="shared" si="0"/>
        <v>0</v>
      </c>
    </row>
    <row r="12" spans="1:12" s="2" customFormat="1" ht="83.55" customHeight="1" x14ac:dyDescent="0.3">
      <c r="A12" s="3" t="e" vm="1">
        <v>#VALUE!</v>
      </c>
      <c r="B12" s="22" t="s">
        <v>74</v>
      </c>
      <c r="C12" s="22" t="s">
        <v>10</v>
      </c>
      <c r="D12" s="22" t="s">
        <v>42</v>
      </c>
      <c r="E12" s="22" t="s">
        <v>41</v>
      </c>
      <c r="F12" s="8">
        <v>33</v>
      </c>
      <c r="G12" s="29"/>
      <c r="H12" s="3" t="s">
        <v>4</v>
      </c>
      <c r="I12" s="37">
        <f t="shared" si="1"/>
        <v>6.2777777777777768</v>
      </c>
      <c r="J12" s="37">
        <f>VLOOKUP(D12,[1]Tabelle1!$A:$J,10,FALSE)</f>
        <v>16.95</v>
      </c>
      <c r="K12" s="3">
        <f t="shared" ref="K12:K20" si="3">L12*I12</f>
        <v>0</v>
      </c>
      <c r="L12" s="4">
        <f t="shared" si="0"/>
        <v>0</v>
      </c>
    </row>
    <row r="13" spans="1:12" s="2" customFormat="1" ht="83.55" customHeight="1" x14ac:dyDescent="0.3">
      <c r="A13" s="3" t="e" vm="1">
        <v>#VALUE!</v>
      </c>
      <c r="B13" s="22" t="s">
        <v>74</v>
      </c>
      <c r="C13" s="22" t="s">
        <v>10</v>
      </c>
      <c r="D13" s="22" t="s">
        <v>42</v>
      </c>
      <c r="E13" s="22" t="s">
        <v>41</v>
      </c>
      <c r="F13" s="8">
        <v>34</v>
      </c>
      <c r="G13" s="29"/>
      <c r="H13" s="3" t="s">
        <v>4</v>
      </c>
      <c r="I13" s="37">
        <f t="shared" si="1"/>
        <v>6.2777777777777768</v>
      </c>
      <c r="J13" s="37">
        <f>VLOOKUP(D13,[1]Tabelle1!$A:$J,10,FALSE)</f>
        <v>16.95</v>
      </c>
      <c r="K13" s="3">
        <f t="shared" si="3"/>
        <v>0</v>
      </c>
      <c r="L13" s="4">
        <f t="shared" si="0"/>
        <v>0</v>
      </c>
    </row>
    <row r="14" spans="1:12" s="2" customFormat="1" ht="83.55" customHeight="1" x14ac:dyDescent="0.3">
      <c r="A14" s="3" t="e" vm="1">
        <v>#VALUE!</v>
      </c>
      <c r="B14" s="22" t="s">
        <v>74</v>
      </c>
      <c r="C14" s="22" t="s">
        <v>10</v>
      </c>
      <c r="D14" s="22" t="s">
        <v>42</v>
      </c>
      <c r="E14" s="22" t="s">
        <v>41</v>
      </c>
      <c r="F14" s="8">
        <v>35</v>
      </c>
      <c r="G14" s="29"/>
      <c r="H14" s="3" t="s">
        <v>4</v>
      </c>
      <c r="I14" s="37">
        <f t="shared" si="1"/>
        <v>6.2777777777777768</v>
      </c>
      <c r="J14" s="37">
        <f>VLOOKUP(D14,[1]Tabelle1!$A:$J,10,FALSE)</f>
        <v>16.95</v>
      </c>
      <c r="K14" s="3">
        <f t="shared" si="3"/>
        <v>0</v>
      </c>
      <c r="L14" s="4">
        <f t="shared" si="0"/>
        <v>0</v>
      </c>
    </row>
    <row r="15" spans="1:12" s="2" customFormat="1" ht="83.55" customHeight="1" x14ac:dyDescent="0.3">
      <c r="A15" s="3" t="e" vm="1">
        <v>#VALUE!</v>
      </c>
      <c r="B15" s="22" t="s">
        <v>74</v>
      </c>
      <c r="C15" s="22" t="s">
        <v>10</v>
      </c>
      <c r="D15" s="22" t="s">
        <v>42</v>
      </c>
      <c r="E15" s="22" t="s">
        <v>41</v>
      </c>
      <c r="F15" s="8">
        <v>36</v>
      </c>
      <c r="G15" s="29"/>
      <c r="H15" s="3" t="s">
        <v>4</v>
      </c>
      <c r="I15" s="37">
        <f t="shared" si="1"/>
        <v>6.2777777777777768</v>
      </c>
      <c r="J15" s="37">
        <f>VLOOKUP(D15,[1]Tabelle1!$A:$J,10,FALSE)</f>
        <v>16.95</v>
      </c>
      <c r="K15" s="3">
        <f t="shared" si="3"/>
        <v>0</v>
      </c>
      <c r="L15" s="4">
        <f t="shared" si="0"/>
        <v>0</v>
      </c>
    </row>
    <row r="16" spans="1:12" s="2" customFormat="1" ht="83.55" customHeight="1" x14ac:dyDescent="0.3">
      <c r="A16" s="3" t="e" vm="1">
        <v>#VALUE!</v>
      </c>
      <c r="B16" s="22" t="s">
        <v>74</v>
      </c>
      <c r="C16" s="22" t="s">
        <v>10</v>
      </c>
      <c r="D16" s="22" t="s">
        <v>42</v>
      </c>
      <c r="E16" s="22" t="s">
        <v>41</v>
      </c>
      <c r="F16" s="8">
        <v>37</v>
      </c>
      <c r="G16" s="29"/>
      <c r="H16" s="3" t="s">
        <v>4</v>
      </c>
      <c r="I16" s="37">
        <f t="shared" si="1"/>
        <v>6.2777777777777768</v>
      </c>
      <c r="J16" s="37">
        <f>VLOOKUP(D16,[1]Tabelle1!$A:$J,10,FALSE)</f>
        <v>16.95</v>
      </c>
      <c r="K16" s="3">
        <f t="shared" si="3"/>
        <v>0</v>
      </c>
      <c r="L16" s="4">
        <f t="shared" si="0"/>
        <v>0</v>
      </c>
    </row>
    <row r="17" spans="1:12" s="2" customFormat="1" ht="83.55" customHeight="1" x14ac:dyDescent="0.3">
      <c r="A17" s="3" t="e" vm="1">
        <v>#VALUE!</v>
      </c>
      <c r="B17" s="22" t="s">
        <v>74</v>
      </c>
      <c r="C17" s="22" t="s">
        <v>10</v>
      </c>
      <c r="D17" s="22" t="s">
        <v>42</v>
      </c>
      <c r="E17" s="22" t="s">
        <v>41</v>
      </c>
      <c r="F17" s="8">
        <v>38</v>
      </c>
      <c r="G17" s="29"/>
      <c r="H17" s="3" t="s">
        <v>4</v>
      </c>
      <c r="I17" s="37">
        <f t="shared" si="1"/>
        <v>6.2777777777777768</v>
      </c>
      <c r="J17" s="37">
        <f>VLOOKUP(D17,[1]Tabelle1!$A:$J,10,FALSE)</f>
        <v>16.95</v>
      </c>
      <c r="K17" s="3">
        <f t="shared" si="3"/>
        <v>0</v>
      </c>
      <c r="L17" s="4">
        <f t="shared" si="0"/>
        <v>0</v>
      </c>
    </row>
    <row r="18" spans="1:12" s="2" customFormat="1" ht="83.55" customHeight="1" x14ac:dyDescent="0.3">
      <c r="A18" s="3" t="e" vm="1">
        <v>#VALUE!</v>
      </c>
      <c r="B18" s="22" t="s">
        <v>74</v>
      </c>
      <c r="C18" s="22" t="s">
        <v>10</v>
      </c>
      <c r="D18" s="22" t="s">
        <v>42</v>
      </c>
      <c r="E18" s="22" t="s">
        <v>41</v>
      </c>
      <c r="F18" s="8">
        <v>39</v>
      </c>
      <c r="G18" s="29"/>
      <c r="H18" s="3" t="s">
        <v>4</v>
      </c>
      <c r="I18" s="37">
        <f t="shared" si="1"/>
        <v>6.2777777777777768</v>
      </c>
      <c r="J18" s="37">
        <f>VLOOKUP(D18,[1]Tabelle1!$A:$J,10,FALSE)</f>
        <v>16.95</v>
      </c>
      <c r="K18" s="3">
        <f t="shared" si="3"/>
        <v>0</v>
      </c>
      <c r="L18" s="4">
        <f t="shared" si="0"/>
        <v>0</v>
      </c>
    </row>
    <row r="19" spans="1:12" s="2" customFormat="1" ht="83.55" customHeight="1" x14ac:dyDescent="0.3">
      <c r="A19" s="3" t="e" vm="1">
        <v>#VALUE!</v>
      </c>
      <c r="B19" s="22" t="s">
        <v>74</v>
      </c>
      <c r="C19" s="22" t="s">
        <v>10</v>
      </c>
      <c r="D19" s="22" t="s">
        <v>42</v>
      </c>
      <c r="E19" s="22" t="s">
        <v>41</v>
      </c>
      <c r="F19" s="8">
        <v>40</v>
      </c>
      <c r="G19" s="29"/>
      <c r="H19" s="3" t="s">
        <v>4</v>
      </c>
      <c r="I19" s="37">
        <f t="shared" si="1"/>
        <v>6.2777777777777768</v>
      </c>
      <c r="J19" s="37">
        <f>VLOOKUP(D19,[1]Tabelle1!$A:$J,10,FALSE)</f>
        <v>16.95</v>
      </c>
      <c r="K19" s="3">
        <f t="shared" si="3"/>
        <v>0</v>
      </c>
      <c r="L19" s="4">
        <f t="shared" si="0"/>
        <v>0</v>
      </c>
    </row>
    <row r="20" spans="1:12" s="2" customFormat="1" ht="83.55" customHeight="1" x14ac:dyDescent="0.3">
      <c r="A20" s="3" t="e" vm="1">
        <v>#VALUE!</v>
      </c>
      <c r="B20" s="22" t="s">
        <v>74</v>
      </c>
      <c r="C20" s="22" t="s">
        <v>10</v>
      </c>
      <c r="D20" s="22" t="s">
        <v>42</v>
      </c>
      <c r="E20" s="22" t="s">
        <v>41</v>
      </c>
      <c r="F20" s="8">
        <v>41</v>
      </c>
      <c r="G20" s="29"/>
      <c r="H20" s="3" t="s">
        <v>4</v>
      </c>
      <c r="I20" s="37">
        <f t="shared" si="1"/>
        <v>6.2777777777777768</v>
      </c>
      <c r="J20" s="37">
        <f>VLOOKUP(D20,[1]Tabelle1!$A:$J,10,FALSE)</f>
        <v>16.95</v>
      </c>
      <c r="K20" s="3">
        <f t="shared" si="3"/>
        <v>0</v>
      </c>
      <c r="L20" s="4">
        <f t="shared" si="0"/>
        <v>0</v>
      </c>
    </row>
    <row r="21" spans="1:12" s="2" customFormat="1" ht="83.55" customHeight="1" x14ac:dyDescent="0.3">
      <c r="A21" s="15" t="s">
        <v>9</v>
      </c>
      <c r="B21" s="32"/>
      <c r="C21" s="32"/>
      <c r="D21" s="11"/>
      <c r="E21" s="12"/>
      <c r="F21" s="12"/>
      <c r="G21" s="30"/>
      <c r="H21" s="12"/>
      <c r="I21" s="37"/>
      <c r="J21" s="39"/>
      <c r="K21" s="12"/>
      <c r="L21" s="10">
        <f>SUM(L2:L20)</f>
        <v>0</v>
      </c>
    </row>
    <row r="22" spans="1:12" s="2" customFormat="1" ht="83.55" customHeight="1" x14ac:dyDescent="0.3">
      <c r="A22" s="3" t="e" vm="2">
        <v>#VALUE!</v>
      </c>
      <c r="B22" s="22" t="s">
        <v>74</v>
      </c>
      <c r="C22" s="22" t="s">
        <v>11</v>
      </c>
      <c r="D22" s="22" t="s">
        <v>42</v>
      </c>
      <c r="E22" s="22" t="s">
        <v>43</v>
      </c>
      <c r="F22" s="8">
        <v>23</v>
      </c>
      <c r="G22" s="28"/>
      <c r="H22" s="3" t="s">
        <v>4</v>
      </c>
      <c r="I22" s="37">
        <f t="shared" si="1"/>
        <v>6.2777777777777768</v>
      </c>
      <c r="J22" s="37">
        <f>VLOOKUP(D22,[1]Tabelle1!$A:$J,10,FALSE)</f>
        <v>16.95</v>
      </c>
      <c r="K22" s="3">
        <f>L22*I22</f>
        <v>0</v>
      </c>
      <c r="L22" s="4">
        <f t="shared" ref="L22:L40" si="4">SUM(G22:G22)</f>
        <v>0</v>
      </c>
    </row>
    <row r="23" spans="1:12" s="2" customFormat="1" ht="83.55" customHeight="1" x14ac:dyDescent="0.3">
      <c r="A23" s="3" t="e" vm="2">
        <v>#VALUE!</v>
      </c>
      <c r="B23" s="22" t="s">
        <v>74</v>
      </c>
      <c r="C23" s="22" t="s">
        <v>11</v>
      </c>
      <c r="D23" s="22" t="s">
        <v>42</v>
      </c>
      <c r="E23" s="22" t="s">
        <v>43</v>
      </c>
      <c r="F23" s="8">
        <v>24</v>
      </c>
      <c r="G23" s="29"/>
      <c r="H23" s="3" t="s">
        <v>4</v>
      </c>
      <c r="I23" s="37">
        <f t="shared" si="1"/>
        <v>6.2777777777777768</v>
      </c>
      <c r="J23" s="37">
        <f>VLOOKUP(D23,[1]Tabelle1!$A:$J,10,FALSE)</f>
        <v>16.95</v>
      </c>
      <c r="K23" s="3">
        <f t="shared" ref="K23:K40" si="5">L23*I23</f>
        <v>0</v>
      </c>
      <c r="L23" s="4">
        <f t="shared" si="4"/>
        <v>0</v>
      </c>
    </row>
    <row r="24" spans="1:12" s="2" customFormat="1" ht="83.55" customHeight="1" x14ac:dyDescent="0.3">
      <c r="A24" s="3" t="e" vm="2">
        <v>#VALUE!</v>
      </c>
      <c r="B24" s="22" t="s">
        <v>74</v>
      </c>
      <c r="C24" s="22" t="s">
        <v>11</v>
      </c>
      <c r="D24" s="22" t="s">
        <v>42</v>
      </c>
      <c r="E24" s="22" t="s">
        <v>43</v>
      </c>
      <c r="F24" s="8">
        <v>25</v>
      </c>
      <c r="G24" s="29"/>
      <c r="H24" s="3" t="s">
        <v>4</v>
      </c>
      <c r="I24" s="37">
        <f t="shared" si="1"/>
        <v>6.2777777777777768</v>
      </c>
      <c r="J24" s="37">
        <f>VLOOKUP(D24,[1]Tabelle1!$A:$J,10,FALSE)</f>
        <v>16.95</v>
      </c>
      <c r="K24" s="3">
        <f t="shared" si="5"/>
        <v>0</v>
      </c>
      <c r="L24" s="4">
        <f t="shared" si="4"/>
        <v>0</v>
      </c>
    </row>
    <row r="25" spans="1:12" s="2" customFormat="1" ht="83.55" customHeight="1" x14ac:dyDescent="0.3">
      <c r="A25" s="3" t="e" vm="2">
        <v>#VALUE!</v>
      </c>
      <c r="B25" s="22" t="s">
        <v>74</v>
      </c>
      <c r="C25" s="22" t="s">
        <v>11</v>
      </c>
      <c r="D25" s="22" t="s">
        <v>42</v>
      </c>
      <c r="E25" s="22" t="s">
        <v>43</v>
      </c>
      <c r="F25" s="8">
        <v>26</v>
      </c>
      <c r="G25" s="29"/>
      <c r="H25" s="3" t="s">
        <v>4</v>
      </c>
      <c r="I25" s="37">
        <f t="shared" si="1"/>
        <v>6.2777777777777768</v>
      </c>
      <c r="J25" s="37">
        <f>VLOOKUP(D25,[1]Tabelle1!$A:$J,10,FALSE)</f>
        <v>16.95</v>
      </c>
      <c r="K25" s="3">
        <f t="shared" si="5"/>
        <v>0</v>
      </c>
      <c r="L25" s="4">
        <f t="shared" si="4"/>
        <v>0</v>
      </c>
    </row>
    <row r="26" spans="1:12" s="2" customFormat="1" ht="83.55" customHeight="1" x14ac:dyDescent="0.3">
      <c r="A26" s="3" t="e" vm="2">
        <v>#VALUE!</v>
      </c>
      <c r="B26" s="22" t="s">
        <v>74</v>
      </c>
      <c r="C26" s="22" t="s">
        <v>11</v>
      </c>
      <c r="D26" s="22" t="s">
        <v>42</v>
      </c>
      <c r="E26" s="22" t="s">
        <v>43</v>
      </c>
      <c r="F26" s="8">
        <v>27</v>
      </c>
      <c r="G26" s="29"/>
      <c r="H26" s="3" t="s">
        <v>4</v>
      </c>
      <c r="I26" s="37">
        <f t="shared" si="1"/>
        <v>6.2777777777777768</v>
      </c>
      <c r="J26" s="37">
        <f>VLOOKUP(D26,[1]Tabelle1!$A:$J,10,FALSE)</f>
        <v>16.95</v>
      </c>
      <c r="K26" s="3">
        <f t="shared" si="5"/>
        <v>0</v>
      </c>
      <c r="L26" s="4">
        <f t="shared" si="4"/>
        <v>0</v>
      </c>
    </row>
    <row r="27" spans="1:12" s="2" customFormat="1" ht="83.55" customHeight="1" x14ac:dyDescent="0.3">
      <c r="A27" s="3" t="e" vm="2">
        <v>#VALUE!</v>
      </c>
      <c r="B27" s="22" t="s">
        <v>74</v>
      </c>
      <c r="C27" s="22" t="s">
        <v>11</v>
      </c>
      <c r="D27" s="22" t="s">
        <v>42</v>
      </c>
      <c r="E27" s="22" t="s">
        <v>43</v>
      </c>
      <c r="F27" s="8">
        <v>28</v>
      </c>
      <c r="G27" s="29"/>
      <c r="H27" s="3" t="s">
        <v>4</v>
      </c>
      <c r="I27" s="37">
        <f t="shared" si="1"/>
        <v>6.2777777777777768</v>
      </c>
      <c r="J27" s="37">
        <f>VLOOKUP(D27,[1]Tabelle1!$A:$J,10,FALSE)</f>
        <v>16.95</v>
      </c>
      <c r="K27" s="3">
        <f t="shared" si="5"/>
        <v>0</v>
      </c>
      <c r="L27" s="4">
        <f t="shared" si="4"/>
        <v>0</v>
      </c>
    </row>
    <row r="28" spans="1:12" s="2" customFormat="1" ht="83.55" customHeight="1" x14ac:dyDescent="0.3">
      <c r="A28" s="3" t="e" vm="2">
        <v>#VALUE!</v>
      </c>
      <c r="B28" s="22" t="s">
        <v>74</v>
      </c>
      <c r="C28" s="22" t="s">
        <v>11</v>
      </c>
      <c r="D28" s="22" t="s">
        <v>42</v>
      </c>
      <c r="E28" s="22" t="s">
        <v>43</v>
      </c>
      <c r="F28" s="8">
        <v>29</v>
      </c>
      <c r="G28" s="29"/>
      <c r="H28" s="3" t="s">
        <v>4</v>
      </c>
      <c r="I28" s="37">
        <f t="shared" si="1"/>
        <v>6.2777777777777768</v>
      </c>
      <c r="J28" s="37">
        <f>VLOOKUP(D28,[1]Tabelle1!$A:$J,10,FALSE)</f>
        <v>16.95</v>
      </c>
      <c r="K28" s="3">
        <f t="shared" si="5"/>
        <v>0</v>
      </c>
      <c r="L28" s="4">
        <f t="shared" si="4"/>
        <v>0</v>
      </c>
    </row>
    <row r="29" spans="1:12" s="2" customFormat="1" ht="83.55" customHeight="1" x14ac:dyDescent="0.3">
      <c r="A29" s="3" t="e" vm="2">
        <v>#VALUE!</v>
      </c>
      <c r="B29" s="22" t="s">
        <v>74</v>
      </c>
      <c r="C29" s="22" t="s">
        <v>11</v>
      </c>
      <c r="D29" s="22" t="s">
        <v>42</v>
      </c>
      <c r="E29" s="22" t="s">
        <v>43</v>
      </c>
      <c r="F29" s="8">
        <v>30</v>
      </c>
      <c r="G29" s="29"/>
      <c r="H29" s="3" t="s">
        <v>4</v>
      </c>
      <c r="I29" s="37">
        <f t="shared" si="1"/>
        <v>6.2777777777777768</v>
      </c>
      <c r="J29" s="37">
        <f>VLOOKUP(D29,[1]Tabelle1!$A:$J,10,FALSE)</f>
        <v>16.95</v>
      </c>
      <c r="K29" s="3">
        <f t="shared" si="5"/>
        <v>0</v>
      </c>
      <c r="L29" s="4">
        <f t="shared" si="4"/>
        <v>0</v>
      </c>
    </row>
    <row r="30" spans="1:12" s="2" customFormat="1" ht="83.55" customHeight="1" x14ac:dyDescent="0.3">
      <c r="A30" s="3" t="e" vm="2">
        <v>#VALUE!</v>
      </c>
      <c r="B30" s="22" t="s">
        <v>74</v>
      </c>
      <c r="C30" s="22" t="s">
        <v>11</v>
      </c>
      <c r="D30" s="22" t="s">
        <v>42</v>
      </c>
      <c r="E30" s="22" t="s">
        <v>43</v>
      </c>
      <c r="F30" s="8">
        <v>31</v>
      </c>
      <c r="G30" s="29"/>
      <c r="H30" s="3" t="s">
        <v>4</v>
      </c>
      <c r="I30" s="37">
        <f t="shared" si="1"/>
        <v>6.2777777777777768</v>
      </c>
      <c r="J30" s="37">
        <f>VLOOKUP(D30,[1]Tabelle1!$A:$J,10,FALSE)</f>
        <v>16.95</v>
      </c>
      <c r="K30" s="3">
        <f t="shared" si="5"/>
        <v>0</v>
      </c>
      <c r="L30" s="4">
        <f t="shared" si="4"/>
        <v>0</v>
      </c>
    </row>
    <row r="31" spans="1:12" s="2" customFormat="1" ht="83.55" customHeight="1" x14ac:dyDescent="0.3">
      <c r="A31" s="3" t="e" vm="2">
        <v>#VALUE!</v>
      </c>
      <c r="B31" s="22" t="s">
        <v>74</v>
      </c>
      <c r="C31" s="22" t="s">
        <v>11</v>
      </c>
      <c r="D31" s="22" t="s">
        <v>42</v>
      </c>
      <c r="E31" s="22" t="s">
        <v>43</v>
      </c>
      <c r="F31" s="8">
        <v>32</v>
      </c>
      <c r="G31" s="29"/>
      <c r="H31" s="3" t="s">
        <v>4</v>
      </c>
      <c r="I31" s="37">
        <f t="shared" si="1"/>
        <v>6.2777777777777768</v>
      </c>
      <c r="J31" s="37">
        <f>VLOOKUP(D31,[1]Tabelle1!$A:$J,10,FALSE)</f>
        <v>16.95</v>
      </c>
      <c r="K31" s="3">
        <f t="shared" si="5"/>
        <v>0</v>
      </c>
      <c r="L31" s="4">
        <f t="shared" si="4"/>
        <v>0</v>
      </c>
    </row>
    <row r="32" spans="1:12" s="2" customFormat="1" ht="83.55" customHeight="1" x14ac:dyDescent="0.3">
      <c r="A32" s="3" t="e" vm="2">
        <v>#VALUE!</v>
      </c>
      <c r="B32" s="22" t="s">
        <v>74</v>
      </c>
      <c r="C32" s="22" t="s">
        <v>11</v>
      </c>
      <c r="D32" s="22" t="s">
        <v>42</v>
      </c>
      <c r="E32" s="22" t="s">
        <v>43</v>
      </c>
      <c r="F32" s="8">
        <v>33</v>
      </c>
      <c r="G32" s="29"/>
      <c r="H32" s="3" t="s">
        <v>4</v>
      </c>
      <c r="I32" s="37">
        <f t="shared" si="1"/>
        <v>6.2777777777777768</v>
      </c>
      <c r="J32" s="37">
        <f>VLOOKUP(D32,[1]Tabelle1!$A:$J,10,FALSE)</f>
        <v>16.95</v>
      </c>
      <c r="K32" s="3">
        <f t="shared" si="5"/>
        <v>0</v>
      </c>
      <c r="L32" s="4">
        <f t="shared" si="4"/>
        <v>0</v>
      </c>
    </row>
    <row r="33" spans="1:12" s="2" customFormat="1" ht="83.55" customHeight="1" x14ac:dyDescent="0.3">
      <c r="A33" s="3" t="e" vm="2">
        <v>#VALUE!</v>
      </c>
      <c r="B33" s="22" t="s">
        <v>74</v>
      </c>
      <c r="C33" s="22" t="s">
        <v>11</v>
      </c>
      <c r="D33" s="22" t="s">
        <v>42</v>
      </c>
      <c r="E33" s="22" t="s">
        <v>43</v>
      </c>
      <c r="F33" s="8">
        <v>34</v>
      </c>
      <c r="G33" s="31"/>
      <c r="H33" s="3" t="s">
        <v>4</v>
      </c>
      <c r="I33" s="37">
        <f t="shared" si="1"/>
        <v>6.2777777777777768</v>
      </c>
      <c r="J33" s="37">
        <f>VLOOKUP(D33,[1]Tabelle1!$A:$J,10,FALSE)</f>
        <v>16.95</v>
      </c>
      <c r="K33" s="3">
        <f t="shared" si="5"/>
        <v>0</v>
      </c>
      <c r="L33" s="4">
        <f t="shared" si="4"/>
        <v>0</v>
      </c>
    </row>
    <row r="34" spans="1:12" s="2" customFormat="1" ht="83.55" customHeight="1" x14ac:dyDescent="0.3">
      <c r="A34" s="3" t="e" vm="2">
        <v>#VALUE!</v>
      </c>
      <c r="B34" s="22" t="s">
        <v>74</v>
      </c>
      <c r="C34" s="22" t="s">
        <v>11</v>
      </c>
      <c r="D34" s="22" t="s">
        <v>42</v>
      </c>
      <c r="E34" s="22" t="s">
        <v>43</v>
      </c>
      <c r="F34" s="8">
        <v>35</v>
      </c>
      <c r="G34" s="29"/>
      <c r="H34" s="3" t="s">
        <v>4</v>
      </c>
      <c r="I34" s="37">
        <f t="shared" si="1"/>
        <v>6.2777777777777768</v>
      </c>
      <c r="J34" s="37">
        <f>VLOOKUP(D34,[1]Tabelle1!$A:$J,10,FALSE)</f>
        <v>16.95</v>
      </c>
      <c r="K34" s="3">
        <f t="shared" si="5"/>
        <v>0</v>
      </c>
      <c r="L34" s="4">
        <f t="shared" si="4"/>
        <v>0</v>
      </c>
    </row>
    <row r="35" spans="1:12" s="2" customFormat="1" ht="83.55" customHeight="1" x14ac:dyDescent="0.3">
      <c r="A35" s="3" t="e" vm="2">
        <v>#VALUE!</v>
      </c>
      <c r="B35" s="22" t="s">
        <v>74</v>
      </c>
      <c r="C35" s="22" t="s">
        <v>11</v>
      </c>
      <c r="D35" s="22" t="s">
        <v>42</v>
      </c>
      <c r="E35" s="22" t="s">
        <v>43</v>
      </c>
      <c r="F35" s="8">
        <v>36</v>
      </c>
      <c r="G35" s="29"/>
      <c r="H35" s="3" t="s">
        <v>4</v>
      </c>
      <c r="I35" s="37">
        <f t="shared" si="1"/>
        <v>6.2777777777777768</v>
      </c>
      <c r="J35" s="37">
        <f>VLOOKUP(D35,[1]Tabelle1!$A:$J,10,FALSE)</f>
        <v>16.95</v>
      </c>
      <c r="K35" s="3">
        <f t="shared" si="5"/>
        <v>0</v>
      </c>
      <c r="L35" s="4">
        <f t="shared" si="4"/>
        <v>0</v>
      </c>
    </row>
    <row r="36" spans="1:12" s="2" customFormat="1" ht="83.55" customHeight="1" x14ac:dyDescent="0.3">
      <c r="A36" s="3" t="e" vm="2">
        <v>#VALUE!</v>
      </c>
      <c r="B36" s="22" t="s">
        <v>74</v>
      </c>
      <c r="C36" s="22" t="s">
        <v>11</v>
      </c>
      <c r="D36" s="22" t="s">
        <v>42</v>
      </c>
      <c r="E36" s="22" t="s">
        <v>43</v>
      </c>
      <c r="F36" s="8">
        <v>37</v>
      </c>
      <c r="G36" s="29"/>
      <c r="H36" s="3" t="s">
        <v>4</v>
      </c>
      <c r="I36" s="37">
        <f t="shared" si="1"/>
        <v>6.2777777777777768</v>
      </c>
      <c r="J36" s="37">
        <f>VLOOKUP(D36,[1]Tabelle1!$A:$J,10,FALSE)</f>
        <v>16.95</v>
      </c>
      <c r="K36" s="3">
        <f t="shared" si="5"/>
        <v>0</v>
      </c>
      <c r="L36" s="4">
        <f t="shared" si="4"/>
        <v>0</v>
      </c>
    </row>
    <row r="37" spans="1:12" s="2" customFormat="1" ht="83.55" customHeight="1" x14ac:dyDescent="0.3">
      <c r="A37" s="3" t="e" vm="2">
        <v>#VALUE!</v>
      </c>
      <c r="B37" s="22" t="s">
        <v>74</v>
      </c>
      <c r="C37" s="22" t="s">
        <v>11</v>
      </c>
      <c r="D37" s="22" t="s">
        <v>42</v>
      </c>
      <c r="E37" s="22" t="s">
        <v>43</v>
      </c>
      <c r="F37" s="8">
        <v>38</v>
      </c>
      <c r="G37" s="29"/>
      <c r="H37" s="3" t="s">
        <v>4</v>
      </c>
      <c r="I37" s="37">
        <f t="shared" si="1"/>
        <v>6.2777777777777768</v>
      </c>
      <c r="J37" s="37">
        <f>VLOOKUP(D37,[1]Tabelle1!$A:$J,10,FALSE)</f>
        <v>16.95</v>
      </c>
      <c r="K37" s="3">
        <f t="shared" si="5"/>
        <v>0</v>
      </c>
      <c r="L37" s="4">
        <f t="shared" si="4"/>
        <v>0</v>
      </c>
    </row>
    <row r="38" spans="1:12" s="2" customFormat="1" ht="83.55" customHeight="1" x14ac:dyDescent="0.3">
      <c r="A38" s="3" t="e" vm="2">
        <v>#VALUE!</v>
      </c>
      <c r="B38" s="22" t="s">
        <v>74</v>
      </c>
      <c r="C38" s="22" t="s">
        <v>11</v>
      </c>
      <c r="D38" s="22" t="s">
        <v>42</v>
      </c>
      <c r="E38" s="22" t="s">
        <v>43</v>
      </c>
      <c r="F38" s="8">
        <v>39</v>
      </c>
      <c r="G38" s="29"/>
      <c r="H38" s="3" t="s">
        <v>4</v>
      </c>
      <c r="I38" s="37">
        <f t="shared" si="1"/>
        <v>6.2777777777777768</v>
      </c>
      <c r="J38" s="37">
        <f>VLOOKUP(D38,[1]Tabelle1!$A:$J,10,FALSE)</f>
        <v>16.95</v>
      </c>
      <c r="K38" s="3">
        <f t="shared" si="5"/>
        <v>0</v>
      </c>
      <c r="L38" s="4">
        <f t="shared" si="4"/>
        <v>0</v>
      </c>
    </row>
    <row r="39" spans="1:12" s="2" customFormat="1" ht="83.55" customHeight="1" x14ac:dyDescent="0.3">
      <c r="A39" s="3" t="e" vm="2">
        <v>#VALUE!</v>
      </c>
      <c r="B39" s="22" t="s">
        <v>74</v>
      </c>
      <c r="C39" s="22" t="s">
        <v>11</v>
      </c>
      <c r="D39" s="22" t="s">
        <v>42</v>
      </c>
      <c r="E39" s="22" t="s">
        <v>43</v>
      </c>
      <c r="F39" s="8">
        <v>40</v>
      </c>
      <c r="G39" s="29"/>
      <c r="H39" s="3" t="s">
        <v>4</v>
      </c>
      <c r="I39" s="37">
        <f t="shared" si="1"/>
        <v>6.2777777777777768</v>
      </c>
      <c r="J39" s="37">
        <f>VLOOKUP(D39,[1]Tabelle1!$A:$J,10,FALSE)</f>
        <v>16.95</v>
      </c>
      <c r="K39" s="3">
        <f t="shared" si="5"/>
        <v>0</v>
      </c>
      <c r="L39" s="4">
        <f t="shared" si="4"/>
        <v>0</v>
      </c>
    </row>
    <row r="40" spans="1:12" s="2" customFormat="1" ht="83.55" customHeight="1" x14ac:dyDescent="0.3">
      <c r="A40" s="3" t="e" vm="2">
        <v>#VALUE!</v>
      </c>
      <c r="B40" s="22" t="s">
        <v>74</v>
      </c>
      <c r="C40" s="22" t="s">
        <v>11</v>
      </c>
      <c r="D40" s="22" t="s">
        <v>42</v>
      </c>
      <c r="E40" s="22" t="s">
        <v>43</v>
      </c>
      <c r="F40" s="8">
        <v>41</v>
      </c>
      <c r="G40" s="29"/>
      <c r="H40" s="3" t="s">
        <v>4</v>
      </c>
      <c r="I40" s="37">
        <f t="shared" si="1"/>
        <v>6.2777777777777768</v>
      </c>
      <c r="J40" s="37">
        <f>VLOOKUP(D40,[1]Tabelle1!$A:$J,10,FALSE)</f>
        <v>16.95</v>
      </c>
      <c r="K40" s="3">
        <f t="shared" si="5"/>
        <v>0</v>
      </c>
      <c r="L40" s="4">
        <f t="shared" si="4"/>
        <v>0</v>
      </c>
    </row>
    <row r="41" spans="1:12" s="2" customFormat="1" ht="83.55" customHeight="1" x14ac:dyDescent="0.3">
      <c r="A41" s="15" t="s">
        <v>9</v>
      </c>
      <c r="B41" s="32"/>
      <c r="C41" s="32"/>
      <c r="D41" s="11"/>
      <c r="E41" s="12"/>
      <c r="F41" s="12"/>
      <c r="G41" s="30"/>
      <c r="H41" s="12"/>
      <c r="I41" s="37"/>
      <c r="J41" s="39"/>
      <c r="K41" s="12"/>
      <c r="L41" s="10">
        <f>SUM(L22:L40)</f>
        <v>0</v>
      </c>
    </row>
    <row r="42" spans="1:12" s="2" customFormat="1" ht="83.55" customHeight="1" x14ac:dyDescent="0.3">
      <c r="A42" s="19" t="e" vm="3">
        <v>#VALUE!</v>
      </c>
      <c r="B42" s="22" t="s">
        <v>75</v>
      </c>
      <c r="C42" s="22" t="s">
        <v>12</v>
      </c>
      <c r="D42" s="22" t="s">
        <v>44</v>
      </c>
      <c r="E42" s="22" t="s">
        <v>58</v>
      </c>
      <c r="F42" s="8">
        <v>23</v>
      </c>
      <c r="G42" s="28"/>
      <c r="H42" s="3" t="s">
        <v>4</v>
      </c>
      <c r="I42" s="37">
        <f t="shared" si="1"/>
        <v>5.9074074074074066</v>
      </c>
      <c r="J42" s="37">
        <f>VLOOKUP(D42,[1]Tabelle1!$A:$J,10,FALSE)</f>
        <v>15.95</v>
      </c>
      <c r="K42" s="3">
        <f>L42*I42</f>
        <v>0</v>
      </c>
      <c r="L42" s="4">
        <f t="shared" ref="L42:L60" si="6">SUM(G42:G42)</f>
        <v>0</v>
      </c>
    </row>
    <row r="43" spans="1:12" s="2" customFormat="1" ht="83.55" customHeight="1" x14ac:dyDescent="0.3">
      <c r="A43" s="19" t="e" vm="3">
        <v>#VALUE!</v>
      </c>
      <c r="B43" s="22" t="s">
        <v>75</v>
      </c>
      <c r="C43" s="22" t="s">
        <v>12</v>
      </c>
      <c r="D43" s="22" t="s">
        <v>44</v>
      </c>
      <c r="E43" s="22" t="s">
        <v>58</v>
      </c>
      <c r="F43" s="8">
        <v>24</v>
      </c>
      <c r="G43" s="29"/>
      <c r="H43" s="3" t="s">
        <v>4</v>
      </c>
      <c r="I43" s="37">
        <f t="shared" si="1"/>
        <v>5.9074074074074066</v>
      </c>
      <c r="J43" s="37">
        <f>VLOOKUP(D43,[1]Tabelle1!$A:$J,10,FALSE)</f>
        <v>15.95</v>
      </c>
      <c r="K43" s="3">
        <f t="shared" ref="K43:K60" si="7">L43*I43</f>
        <v>0</v>
      </c>
      <c r="L43" s="4">
        <f t="shared" si="6"/>
        <v>0</v>
      </c>
    </row>
    <row r="44" spans="1:12" s="2" customFormat="1" ht="83.55" customHeight="1" x14ac:dyDescent="0.3">
      <c r="A44" s="19" t="e" vm="3">
        <v>#VALUE!</v>
      </c>
      <c r="B44" s="22" t="s">
        <v>75</v>
      </c>
      <c r="C44" s="22" t="s">
        <v>12</v>
      </c>
      <c r="D44" s="22" t="s">
        <v>44</v>
      </c>
      <c r="E44" s="22" t="s">
        <v>58</v>
      </c>
      <c r="F44" s="8">
        <v>25</v>
      </c>
      <c r="G44" s="29"/>
      <c r="H44" s="3" t="s">
        <v>4</v>
      </c>
      <c r="I44" s="37">
        <f t="shared" si="1"/>
        <v>5.9074074074074066</v>
      </c>
      <c r="J44" s="37">
        <f>VLOOKUP(D44,[1]Tabelle1!$A:$J,10,FALSE)</f>
        <v>15.95</v>
      </c>
      <c r="K44" s="3">
        <f t="shared" si="7"/>
        <v>0</v>
      </c>
      <c r="L44" s="4">
        <f t="shared" si="6"/>
        <v>0</v>
      </c>
    </row>
    <row r="45" spans="1:12" s="2" customFormat="1" ht="83.55" customHeight="1" x14ac:dyDescent="0.3">
      <c r="A45" s="19" t="e" vm="3">
        <v>#VALUE!</v>
      </c>
      <c r="B45" s="22" t="s">
        <v>75</v>
      </c>
      <c r="C45" s="22" t="s">
        <v>12</v>
      </c>
      <c r="D45" s="22" t="s">
        <v>44</v>
      </c>
      <c r="E45" s="22" t="s">
        <v>58</v>
      </c>
      <c r="F45" s="8">
        <v>26</v>
      </c>
      <c r="G45" s="31"/>
      <c r="H45" s="3" t="s">
        <v>4</v>
      </c>
      <c r="I45" s="37">
        <f t="shared" si="1"/>
        <v>5.9074074074074066</v>
      </c>
      <c r="J45" s="37">
        <f>VLOOKUP(D45,[1]Tabelle1!$A:$J,10,FALSE)</f>
        <v>15.95</v>
      </c>
      <c r="K45" s="3">
        <f t="shared" si="7"/>
        <v>0</v>
      </c>
      <c r="L45" s="4">
        <f t="shared" si="6"/>
        <v>0</v>
      </c>
    </row>
    <row r="46" spans="1:12" s="2" customFormat="1" ht="83.55" customHeight="1" x14ac:dyDescent="0.3">
      <c r="A46" s="19" t="e" vm="3">
        <v>#VALUE!</v>
      </c>
      <c r="B46" s="22" t="s">
        <v>75</v>
      </c>
      <c r="C46" s="22" t="s">
        <v>12</v>
      </c>
      <c r="D46" s="22" t="s">
        <v>44</v>
      </c>
      <c r="E46" s="22" t="s">
        <v>58</v>
      </c>
      <c r="F46" s="8">
        <v>27</v>
      </c>
      <c r="G46" s="29"/>
      <c r="H46" s="3" t="s">
        <v>4</v>
      </c>
      <c r="I46" s="37">
        <f t="shared" si="1"/>
        <v>5.9074074074074066</v>
      </c>
      <c r="J46" s="37">
        <f>VLOOKUP(D46,[1]Tabelle1!$A:$J,10,FALSE)</f>
        <v>15.95</v>
      </c>
      <c r="K46" s="3">
        <f t="shared" si="7"/>
        <v>0</v>
      </c>
      <c r="L46" s="4">
        <f t="shared" si="6"/>
        <v>0</v>
      </c>
    </row>
    <row r="47" spans="1:12" s="2" customFormat="1" ht="83.55" customHeight="1" x14ac:dyDescent="0.3">
      <c r="A47" s="19" t="e" vm="3">
        <v>#VALUE!</v>
      </c>
      <c r="B47" s="22" t="s">
        <v>75</v>
      </c>
      <c r="C47" s="22" t="s">
        <v>12</v>
      </c>
      <c r="D47" s="22" t="s">
        <v>44</v>
      </c>
      <c r="E47" s="22" t="s">
        <v>58</v>
      </c>
      <c r="F47" s="8">
        <v>28</v>
      </c>
      <c r="G47" s="29"/>
      <c r="H47" s="3" t="s">
        <v>4</v>
      </c>
      <c r="I47" s="37">
        <f t="shared" si="1"/>
        <v>5.9074074074074066</v>
      </c>
      <c r="J47" s="37">
        <f>VLOOKUP(D47,[1]Tabelle1!$A:$J,10,FALSE)</f>
        <v>15.95</v>
      </c>
      <c r="K47" s="3">
        <f t="shared" si="7"/>
        <v>0</v>
      </c>
      <c r="L47" s="4">
        <f t="shared" si="6"/>
        <v>0</v>
      </c>
    </row>
    <row r="48" spans="1:12" s="2" customFormat="1" ht="83.55" customHeight="1" x14ac:dyDescent="0.3">
      <c r="A48" s="19" t="e" vm="3">
        <v>#VALUE!</v>
      </c>
      <c r="B48" s="22" t="s">
        <v>75</v>
      </c>
      <c r="C48" s="22" t="s">
        <v>12</v>
      </c>
      <c r="D48" s="22" t="s">
        <v>44</v>
      </c>
      <c r="E48" s="22" t="s">
        <v>58</v>
      </c>
      <c r="F48" s="8">
        <v>29</v>
      </c>
      <c r="G48" s="29"/>
      <c r="H48" s="3" t="s">
        <v>4</v>
      </c>
      <c r="I48" s="37">
        <f t="shared" si="1"/>
        <v>5.9074074074074066</v>
      </c>
      <c r="J48" s="37">
        <f>VLOOKUP(D48,[1]Tabelle1!$A:$J,10,FALSE)</f>
        <v>15.95</v>
      </c>
      <c r="K48" s="3">
        <f t="shared" si="7"/>
        <v>0</v>
      </c>
      <c r="L48" s="4">
        <f t="shared" si="6"/>
        <v>0</v>
      </c>
    </row>
    <row r="49" spans="1:12" s="2" customFormat="1" ht="83.55" customHeight="1" x14ac:dyDescent="0.3">
      <c r="A49" s="19" t="e" vm="3">
        <v>#VALUE!</v>
      </c>
      <c r="B49" s="22" t="s">
        <v>75</v>
      </c>
      <c r="C49" s="22" t="s">
        <v>12</v>
      </c>
      <c r="D49" s="22" t="s">
        <v>44</v>
      </c>
      <c r="E49" s="22" t="s">
        <v>58</v>
      </c>
      <c r="F49" s="8">
        <v>30</v>
      </c>
      <c r="G49" s="29"/>
      <c r="H49" s="3" t="s">
        <v>4</v>
      </c>
      <c r="I49" s="37">
        <f t="shared" si="1"/>
        <v>5.9074074074074066</v>
      </c>
      <c r="J49" s="37">
        <f>VLOOKUP(D49,[1]Tabelle1!$A:$J,10,FALSE)</f>
        <v>15.95</v>
      </c>
      <c r="K49" s="3">
        <f t="shared" si="7"/>
        <v>0</v>
      </c>
      <c r="L49" s="4">
        <f t="shared" si="6"/>
        <v>0</v>
      </c>
    </row>
    <row r="50" spans="1:12" s="2" customFormat="1" ht="83.55" customHeight="1" x14ac:dyDescent="0.3">
      <c r="A50" s="19" t="e" vm="3">
        <v>#VALUE!</v>
      </c>
      <c r="B50" s="22" t="s">
        <v>75</v>
      </c>
      <c r="C50" s="22" t="s">
        <v>12</v>
      </c>
      <c r="D50" s="22" t="s">
        <v>44</v>
      </c>
      <c r="E50" s="22" t="s">
        <v>58</v>
      </c>
      <c r="F50" s="8">
        <v>31</v>
      </c>
      <c r="G50" s="29"/>
      <c r="H50" s="3" t="s">
        <v>4</v>
      </c>
      <c r="I50" s="37">
        <f t="shared" si="1"/>
        <v>5.9074074074074066</v>
      </c>
      <c r="J50" s="37">
        <f>VLOOKUP(D50,[1]Tabelle1!$A:$J,10,FALSE)</f>
        <v>15.95</v>
      </c>
      <c r="K50" s="3">
        <f t="shared" si="7"/>
        <v>0</v>
      </c>
      <c r="L50" s="4">
        <f t="shared" si="6"/>
        <v>0</v>
      </c>
    </row>
    <row r="51" spans="1:12" s="2" customFormat="1" ht="83.55" customHeight="1" x14ac:dyDescent="0.3">
      <c r="A51" s="19" t="e" vm="3">
        <v>#VALUE!</v>
      </c>
      <c r="B51" s="22" t="s">
        <v>75</v>
      </c>
      <c r="C51" s="22" t="s">
        <v>12</v>
      </c>
      <c r="D51" s="22" t="s">
        <v>44</v>
      </c>
      <c r="E51" s="22" t="s">
        <v>58</v>
      </c>
      <c r="F51" s="8">
        <v>32</v>
      </c>
      <c r="G51" s="29"/>
      <c r="H51" s="3" t="s">
        <v>4</v>
      </c>
      <c r="I51" s="37">
        <f t="shared" si="1"/>
        <v>5.9074074074074066</v>
      </c>
      <c r="J51" s="37">
        <f>VLOOKUP(D51,[1]Tabelle1!$A:$J,10,FALSE)</f>
        <v>15.95</v>
      </c>
      <c r="K51" s="3">
        <f t="shared" si="7"/>
        <v>0</v>
      </c>
      <c r="L51" s="4">
        <f t="shared" si="6"/>
        <v>0</v>
      </c>
    </row>
    <row r="52" spans="1:12" s="2" customFormat="1" ht="83.55" customHeight="1" x14ac:dyDescent="0.3">
      <c r="A52" s="19" t="e" vm="3">
        <v>#VALUE!</v>
      </c>
      <c r="B52" s="22" t="s">
        <v>75</v>
      </c>
      <c r="C52" s="22" t="s">
        <v>12</v>
      </c>
      <c r="D52" s="22" t="s">
        <v>44</v>
      </c>
      <c r="E52" s="22" t="s">
        <v>58</v>
      </c>
      <c r="F52" s="8">
        <v>33</v>
      </c>
      <c r="G52" s="29"/>
      <c r="H52" s="3" t="s">
        <v>4</v>
      </c>
      <c r="I52" s="37">
        <f t="shared" si="1"/>
        <v>5.9074074074074066</v>
      </c>
      <c r="J52" s="37">
        <f>VLOOKUP(D52,[1]Tabelle1!$A:$J,10,FALSE)</f>
        <v>15.95</v>
      </c>
      <c r="K52" s="3">
        <f t="shared" si="7"/>
        <v>0</v>
      </c>
      <c r="L52" s="4">
        <f t="shared" si="6"/>
        <v>0</v>
      </c>
    </row>
    <row r="53" spans="1:12" s="2" customFormat="1" ht="83.55" customHeight="1" x14ac:dyDescent="0.3">
      <c r="A53" s="19" t="e" vm="3">
        <v>#VALUE!</v>
      </c>
      <c r="B53" s="22" t="s">
        <v>75</v>
      </c>
      <c r="C53" s="22" t="s">
        <v>12</v>
      </c>
      <c r="D53" s="22" t="s">
        <v>44</v>
      </c>
      <c r="E53" s="22" t="s">
        <v>58</v>
      </c>
      <c r="F53" s="8">
        <v>34</v>
      </c>
      <c r="G53" s="29"/>
      <c r="H53" s="3" t="s">
        <v>4</v>
      </c>
      <c r="I53" s="37">
        <f t="shared" si="1"/>
        <v>5.9074074074074066</v>
      </c>
      <c r="J53" s="37">
        <f>VLOOKUP(D53,[1]Tabelle1!$A:$J,10,FALSE)</f>
        <v>15.95</v>
      </c>
      <c r="K53" s="3">
        <f t="shared" si="7"/>
        <v>0</v>
      </c>
      <c r="L53" s="4">
        <f t="shared" si="6"/>
        <v>0</v>
      </c>
    </row>
    <row r="54" spans="1:12" s="2" customFormat="1" ht="83.55" customHeight="1" x14ac:dyDescent="0.3">
      <c r="A54" s="19" t="e" vm="3">
        <v>#VALUE!</v>
      </c>
      <c r="B54" s="22" t="s">
        <v>75</v>
      </c>
      <c r="C54" s="22" t="s">
        <v>12</v>
      </c>
      <c r="D54" s="22" t="s">
        <v>44</v>
      </c>
      <c r="E54" s="22" t="s">
        <v>58</v>
      </c>
      <c r="F54" s="8">
        <v>35</v>
      </c>
      <c r="G54" s="29"/>
      <c r="H54" s="3" t="s">
        <v>4</v>
      </c>
      <c r="I54" s="37">
        <f t="shared" si="1"/>
        <v>5.9074074074074066</v>
      </c>
      <c r="J54" s="37">
        <f>VLOOKUP(D54,[1]Tabelle1!$A:$J,10,FALSE)</f>
        <v>15.95</v>
      </c>
      <c r="K54" s="3">
        <f t="shared" si="7"/>
        <v>0</v>
      </c>
      <c r="L54" s="4">
        <f t="shared" si="6"/>
        <v>0</v>
      </c>
    </row>
    <row r="55" spans="1:12" s="2" customFormat="1" ht="83.55" customHeight="1" x14ac:dyDescent="0.3">
      <c r="A55" s="19" t="e" vm="3">
        <v>#VALUE!</v>
      </c>
      <c r="B55" s="22" t="s">
        <v>75</v>
      </c>
      <c r="C55" s="22" t="s">
        <v>12</v>
      </c>
      <c r="D55" s="22" t="s">
        <v>44</v>
      </c>
      <c r="E55" s="22" t="s">
        <v>58</v>
      </c>
      <c r="F55" s="8">
        <v>36</v>
      </c>
      <c r="G55" s="29"/>
      <c r="H55" s="3" t="s">
        <v>4</v>
      </c>
      <c r="I55" s="37">
        <f t="shared" si="1"/>
        <v>5.9074074074074066</v>
      </c>
      <c r="J55" s="37">
        <f>VLOOKUP(D55,[1]Tabelle1!$A:$J,10,FALSE)</f>
        <v>15.95</v>
      </c>
      <c r="K55" s="3">
        <f t="shared" si="7"/>
        <v>0</v>
      </c>
      <c r="L55" s="4">
        <f t="shared" si="6"/>
        <v>0</v>
      </c>
    </row>
    <row r="56" spans="1:12" s="2" customFormat="1" ht="83.55" customHeight="1" x14ac:dyDescent="0.3">
      <c r="A56" s="19" t="e" vm="3">
        <v>#VALUE!</v>
      </c>
      <c r="B56" s="22" t="s">
        <v>75</v>
      </c>
      <c r="C56" s="22" t="s">
        <v>12</v>
      </c>
      <c r="D56" s="22" t="s">
        <v>44</v>
      </c>
      <c r="E56" s="22" t="s">
        <v>58</v>
      </c>
      <c r="F56" s="8">
        <v>37</v>
      </c>
      <c r="G56" s="29"/>
      <c r="H56" s="3" t="s">
        <v>4</v>
      </c>
      <c r="I56" s="37">
        <f t="shared" si="1"/>
        <v>5.9074074074074066</v>
      </c>
      <c r="J56" s="37">
        <f>VLOOKUP(D56,[1]Tabelle1!$A:$J,10,FALSE)</f>
        <v>15.95</v>
      </c>
      <c r="K56" s="3">
        <f t="shared" si="7"/>
        <v>0</v>
      </c>
      <c r="L56" s="4">
        <f t="shared" si="6"/>
        <v>0</v>
      </c>
    </row>
    <row r="57" spans="1:12" s="2" customFormat="1" ht="83.55" customHeight="1" x14ac:dyDescent="0.3">
      <c r="A57" s="19" t="e" vm="3">
        <v>#VALUE!</v>
      </c>
      <c r="B57" s="22" t="s">
        <v>75</v>
      </c>
      <c r="C57" s="22" t="s">
        <v>12</v>
      </c>
      <c r="D57" s="22" t="s">
        <v>44</v>
      </c>
      <c r="E57" s="22" t="s">
        <v>58</v>
      </c>
      <c r="F57" s="8">
        <v>38</v>
      </c>
      <c r="G57" s="31"/>
      <c r="H57" s="3" t="s">
        <v>4</v>
      </c>
      <c r="I57" s="37">
        <f t="shared" si="1"/>
        <v>5.9074074074074066</v>
      </c>
      <c r="J57" s="37">
        <f>VLOOKUP(D57,[1]Tabelle1!$A:$J,10,FALSE)</f>
        <v>15.95</v>
      </c>
      <c r="K57" s="3">
        <f t="shared" si="7"/>
        <v>0</v>
      </c>
      <c r="L57" s="4">
        <f t="shared" si="6"/>
        <v>0</v>
      </c>
    </row>
    <row r="58" spans="1:12" s="2" customFormat="1" ht="83.55" customHeight="1" x14ac:dyDescent="0.3">
      <c r="A58" s="19" t="e" vm="3">
        <v>#VALUE!</v>
      </c>
      <c r="B58" s="22" t="s">
        <v>75</v>
      </c>
      <c r="C58" s="22" t="s">
        <v>12</v>
      </c>
      <c r="D58" s="22" t="s">
        <v>44</v>
      </c>
      <c r="E58" s="22" t="s">
        <v>58</v>
      </c>
      <c r="F58" s="8">
        <v>39</v>
      </c>
      <c r="G58" s="29"/>
      <c r="H58" s="3" t="s">
        <v>4</v>
      </c>
      <c r="I58" s="37">
        <f t="shared" si="1"/>
        <v>5.9074074074074066</v>
      </c>
      <c r="J58" s="37">
        <f>VLOOKUP(D58,[1]Tabelle1!$A:$J,10,FALSE)</f>
        <v>15.95</v>
      </c>
      <c r="K58" s="3">
        <f t="shared" si="7"/>
        <v>0</v>
      </c>
      <c r="L58" s="4">
        <f t="shared" si="6"/>
        <v>0</v>
      </c>
    </row>
    <row r="59" spans="1:12" s="2" customFormat="1" ht="83.55" customHeight="1" x14ac:dyDescent="0.3">
      <c r="A59" s="19" t="e" vm="3">
        <v>#VALUE!</v>
      </c>
      <c r="B59" s="22" t="s">
        <v>75</v>
      </c>
      <c r="C59" s="22" t="s">
        <v>12</v>
      </c>
      <c r="D59" s="22" t="s">
        <v>44</v>
      </c>
      <c r="E59" s="22" t="s">
        <v>58</v>
      </c>
      <c r="F59" s="8">
        <v>40</v>
      </c>
      <c r="G59" s="29"/>
      <c r="H59" s="3" t="s">
        <v>4</v>
      </c>
      <c r="I59" s="37">
        <f t="shared" si="1"/>
        <v>5.9074074074074066</v>
      </c>
      <c r="J59" s="37">
        <f>VLOOKUP(D59,[1]Tabelle1!$A:$J,10,FALSE)</f>
        <v>15.95</v>
      </c>
      <c r="K59" s="3">
        <f t="shared" si="7"/>
        <v>0</v>
      </c>
      <c r="L59" s="4">
        <f t="shared" si="6"/>
        <v>0</v>
      </c>
    </row>
    <row r="60" spans="1:12" s="2" customFormat="1" ht="83.55" customHeight="1" x14ac:dyDescent="0.3">
      <c r="A60" s="19" t="e" vm="3">
        <v>#VALUE!</v>
      </c>
      <c r="B60" s="22" t="s">
        <v>75</v>
      </c>
      <c r="C60" s="22" t="s">
        <v>12</v>
      </c>
      <c r="D60" s="22" t="s">
        <v>44</v>
      </c>
      <c r="E60" s="22" t="s">
        <v>58</v>
      </c>
      <c r="F60" s="8">
        <v>41</v>
      </c>
      <c r="G60" s="29"/>
      <c r="H60" s="3" t="s">
        <v>4</v>
      </c>
      <c r="I60" s="37">
        <f t="shared" si="1"/>
        <v>5.9074074074074066</v>
      </c>
      <c r="J60" s="37">
        <f>VLOOKUP(D60,[1]Tabelle1!$A:$J,10,FALSE)</f>
        <v>15.95</v>
      </c>
      <c r="K60" s="3">
        <f t="shared" si="7"/>
        <v>0</v>
      </c>
      <c r="L60" s="4">
        <f t="shared" si="6"/>
        <v>0</v>
      </c>
    </row>
    <row r="61" spans="1:12" s="2" customFormat="1" ht="83.55" customHeight="1" x14ac:dyDescent="0.3">
      <c r="A61" s="15" t="s">
        <v>9</v>
      </c>
      <c r="B61" s="32"/>
      <c r="C61" s="32"/>
      <c r="D61" s="11"/>
      <c r="E61" s="12"/>
      <c r="F61" s="12"/>
      <c r="G61" s="30"/>
      <c r="H61" s="12"/>
      <c r="I61" s="37"/>
      <c r="J61" s="39"/>
      <c r="K61" s="12"/>
      <c r="L61" s="10">
        <f>SUM(L42:L60)</f>
        <v>0</v>
      </c>
    </row>
    <row r="62" spans="1:12" s="2" customFormat="1" ht="83.55" customHeight="1" x14ac:dyDescent="0.3">
      <c r="A62" s="3" t="e" vm="4">
        <v>#VALUE!</v>
      </c>
      <c r="B62" s="22" t="s">
        <v>75</v>
      </c>
      <c r="C62" s="22" t="s">
        <v>13</v>
      </c>
      <c r="D62" s="22" t="s">
        <v>44</v>
      </c>
      <c r="E62" s="22" t="s">
        <v>45</v>
      </c>
      <c r="F62" s="8">
        <v>23</v>
      </c>
      <c r="G62" s="28"/>
      <c r="H62" s="3" t="s">
        <v>4</v>
      </c>
      <c r="I62" s="37">
        <f t="shared" si="1"/>
        <v>5.9074074074074066</v>
      </c>
      <c r="J62" s="37">
        <f>VLOOKUP(D62,[1]Tabelle1!$A:$J,10,FALSE)</f>
        <v>15.95</v>
      </c>
      <c r="K62" s="3">
        <f>L62*I62</f>
        <v>0</v>
      </c>
      <c r="L62" s="4">
        <f t="shared" ref="L62:L80" si="8">SUM(G62:G62)</f>
        <v>0</v>
      </c>
    </row>
    <row r="63" spans="1:12" s="2" customFormat="1" ht="83.55" customHeight="1" x14ac:dyDescent="0.3">
      <c r="A63" s="3" t="e" vm="4">
        <v>#VALUE!</v>
      </c>
      <c r="B63" s="22" t="s">
        <v>75</v>
      </c>
      <c r="C63" s="22" t="s">
        <v>13</v>
      </c>
      <c r="D63" s="22" t="s">
        <v>44</v>
      </c>
      <c r="E63" s="22" t="s">
        <v>45</v>
      </c>
      <c r="F63" s="8">
        <v>24</v>
      </c>
      <c r="G63" s="29"/>
      <c r="H63" s="3" t="s">
        <v>4</v>
      </c>
      <c r="I63" s="37">
        <f t="shared" si="1"/>
        <v>5.9074074074074066</v>
      </c>
      <c r="J63" s="37">
        <f>VLOOKUP(D63,[1]Tabelle1!$A:$J,10,FALSE)</f>
        <v>15.95</v>
      </c>
      <c r="K63" s="3">
        <f t="shared" ref="K63:K80" si="9">L63*I63</f>
        <v>0</v>
      </c>
      <c r="L63" s="4">
        <f t="shared" si="8"/>
        <v>0</v>
      </c>
    </row>
    <row r="64" spans="1:12" s="2" customFormat="1" ht="83.55" customHeight="1" x14ac:dyDescent="0.3">
      <c r="A64" s="3" t="e" vm="4">
        <v>#VALUE!</v>
      </c>
      <c r="B64" s="22" t="s">
        <v>75</v>
      </c>
      <c r="C64" s="22" t="s">
        <v>13</v>
      </c>
      <c r="D64" s="22" t="s">
        <v>44</v>
      </c>
      <c r="E64" s="22" t="s">
        <v>45</v>
      </c>
      <c r="F64" s="8">
        <v>25</v>
      </c>
      <c r="G64" s="29"/>
      <c r="H64" s="3" t="s">
        <v>4</v>
      </c>
      <c r="I64" s="37">
        <f t="shared" si="1"/>
        <v>5.9074074074074066</v>
      </c>
      <c r="J64" s="37">
        <f>VLOOKUP(D64,[1]Tabelle1!$A:$J,10,FALSE)</f>
        <v>15.95</v>
      </c>
      <c r="K64" s="3">
        <f t="shared" si="9"/>
        <v>0</v>
      </c>
      <c r="L64" s="4">
        <f t="shared" si="8"/>
        <v>0</v>
      </c>
    </row>
    <row r="65" spans="1:12" s="2" customFormat="1" ht="83.55" customHeight="1" x14ac:dyDescent="0.3">
      <c r="A65" s="3" t="e" vm="4">
        <v>#VALUE!</v>
      </c>
      <c r="B65" s="22" t="s">
        <v>75</v>
      </c>
      <c r="C65" s="22" t="s">
        <v>13</v>
      </c>
      <c r="D65" s="22" t="s">
        <v>44</v>
      </c>
      <c r="E65" s="22" t="s">
        <v>45</v>
      </c>
      <c r="F65" s="8">
        <v>26</v>
      </c>
      <c r="G65" s="31"/>
      <c r="H65" s="3" t="s">
        <v>4</v>
      </c>
      <c r="I65" s="37">
        <f t="shared" si="1"/>
        <v>5.9074074074074066</v>
      </c>
      <c r="J65" s="37">
        <f>VLOOKUP(D65,[1]Tabelle1!$A:$J,10,FALSE)</f>
        <v>15.95</v>
      </c>
      <c r="K65" s="3">
        <f t="shared" si="9"/>
        <v>0</v>
      </c>
      <c r="L65" s="4">
        <f t="shared" si="8"/>
        <v>0</v>
      </c>
    </row>
    <row r="66" spans="1:12" s="2" customFormat="1" ht="83.55" customHeight="1" x14ac:dyDescent="0.3">
      <c r="A66" s="3" t="e" vm="4">
        <v>#VALUE!</v>
      </c>
      <c r="B66" s="22" t="s">
        <v>75</v>
      </c>
      <c r="C66" s="22" t="s">
        <v>13</v>
      </c>
      <c r="D66" s="22" t="s">
        <v>44</v>
      </c>
      <c r="E66" s="22" t="s">
        <v>45</v>
      </c>
      <c r="F66" s="8">
        <v>27</v>
      </c>
      <c r="G66" s="29"/>
      <c r="H66" s="3" t="s">
        <v>4</v>
      </c>
      <c r="I66" s="37">
        <f t="shared" si="1"/>
        <v>5.9074074074074066</v>
      </c>
      <c r="J66" s="37">
        <f>VLOOKUP(D66,[1]Tabelle1!$A:$J,10,FALSE)</f>
        <v>15.95</v>
      </c>
      <c r="K66" s="3">
        <f t="shared" si="9"/>
        <v>0</v>
      </c>
      <c r="L66" s="4">
        <f t="shared" si="8"/>
        <v>0</v>
      </c>
    </row>
    <row r="67" spans="1:12" s="2" customFormat="1" ht="83.55" customHeight="1" x14ac:dyDescent="0.3">
      <c r="A67" s="3" t="e" vm="4">
        <v>#VALUE!</v>
      </c>
      <c r="B67" s="22" t="s">
        <v>75</v>
      </c>
      <c r="C67" s="22" t="s">
        <v>13</v>
      </c>
      <c r="D67" s="22" t="s">
        <v>44</v>
      </c>
      <c r="E67" s="22" t="s">
        <v>45</v>
      </c>
      <c r="F67" s="8">
        <v>28</v>
      </c>
      <c r="G67" s="29"/>
      <c r="H67" s="3" t="s">
        <v>4</v>
      </c>
      <c r="I67" s="37">
        <f t="shared" ref="I67:I130" si="10">J67/2.7</f>
        <v>5.9074074074074066</v>
      </c>
      <c r="J67" s="37">
        <f>VLOOKUP(D67,[1]Tabelle1!$A:$J,10,FALSE)</f>
        <v>15.95</v>
      </c>
      <c r="K67" s="3">
        <f t="shared" si="9"/>
        <v>0</v>
      </c>
      <c r="L67" s="4">
        <f t="shared" si="8"/>
        <v>0</v>
      </c>
    </row>
    <row r="68" spans="1:12" s="2" customFormat="1" ht="83.55" customHeight="1" x14ac:dyDescent="0.3">
      <c r="A68" s="3" t="e" vm="4">
        <v>#VALUE!</v>
      </c>
      <c r="B68" s="22" t="s">
        <v>75</v>
      </c>
      <c r="C68" s="22" t="s">
        <v>13</v>
      </c>
      <c r="D68" s="22" t="s">
        <v>44</v>
      </c>
      <c r="E68" s="22" t="s">
        <v>45</v>
      </c>
      <c r="F68" s="8">
        <v>29</v>
      </c>
      <c r="G68" s="29"/>
      <c r="H68" s="3" t="s">
        <v>4</v>
      </c>
      <c r="I68" s="37">
        <f t="shared" si="10"/>
        <v>5.9074074074074066</v>
      </c>
      <c r="J68" s="37">
        <f>VLOOKUP(D68,[1]Tabelle1!$A:$J,10,FALSE)</f>
        <v>15.95</v>
      </c>
      <c r="K68" s="3">
        <f t="shared" si="9"/>
        <v>0</v>
      </c>
      <c r="L68" s="4">
        <f t="shared" si="8"/>
        <v>0</v>
      </c>
    </row>
    <row r="69" spans="1:12" s="2" customFormat="1" ht="83.55" customHeight="1" x14ac:dyDescent="0.3">
      <c r="A69" s="3" t="e" vm="4">
        <v>#VALUE!</v>
      </c>
      <c r="B69" s="22" t="s">
        <v>75</v>
      </c>
      <c r="C69" s="22" t="s">
        <v>13</v>
      </c>
      <c r="D69" s="22" t="s">
        <v>44</v>
      </c>
      <c r="E69" s="22" t="s">
        <v>45</v>
      </c>
      <c r="F69" s="8">
        <v>30</v>
      </c>
      <c r="G69" s="29"/>
      <c r="H69" s="3" t="s">
        <v>4</v>
      </c>
      <c r="I69" s="37">
        <f t="shared" si="10"/>
        <v>5.9074074074074066</v>
      </c>
      <c r="J69" s="37">
        <f>VLOOKUP(D69,[1]Tabelle1!$A:$J,10,FALSE)</f>
        <v>15.95</v>
      </c>
      <c r="K69" s="3">
        <f t="shared" si="9"/>
        <v>0</v>
      </c>
      <c r="L69" s="4">
        <f t="shared" si="8"/>
        <v>0</v>
      </c>
    </row>
    <row r="70" spans="1:12" s="2" customFormat="1" ht="83.55" customHeight="1" x14ac:dyDescent="0.3">
      <c r="A70" s="3" t="e" vm="4">
        <v>#VALUE!</v>
      </c>
      <c r="B70" s="22" t="s">
        <v>75</v>
      </c>
      <c r="C70" s="22" t="s">
        <v>13</v>
      </c>
      <c r="D70" s="22" t="s">
        <v>44</v>
      </c>
      <c r="E70" s="22" t="s">
        <v>45</v>
      </c>
      <c r="F70" s="8">
        <v>31</v>
      </c>
      <c r="G70" s="29"/>
      <c r="H70" s="3" t="s">
        <v>4</v>
      </c>
      <c r="I70" s="37">
        <f t="shared" si="10"/>
        <v>5.9074074074074066</v>
      </c>
      <c r="J70" s="37">
        <f>VLOOKUP(D70,[1]Tabelle1!$A:$J,10,FALSE)</f>
        <v>15.95</v>
      </c>
      <c r="K70" s="3">
        <f t="shared" si="9"/>
        <v>0</v>
      </c>
      <c r="L70" s="4">
        <f t="shared" si="8"/>
        <v>0</v>
      </c>
    </row>
    <row r="71" spans="1:12" s="2" customFormat="1" ht="83.55" customHeight="1" x14ac:dyDescent="0.3">
      <c r="A71" s="3" t="e" vm="4">
        <v>#VALUE!</v>
      </c>
      <c r="B71" s="22" t="s">
        <v>75</v>
      </c>
      <c r="C71" s="22" t="s">
        <v>13</v>
      </c>
      <c r="D71" s="22" t="s">
        <v>44</v>
      </c>
      <c r="E71" s="22" t="s">
        <v>45</v>
      </c>
      <c r="F71" s="8">
        <v>32</v>
      </c>
      <c r="G71" s="29"/>
      <c r="H71" s="3" t="s">
        <v>4</v>
      </c>
      <c r="I71" s="37">
        <f t="shared" si="10"/>
        <v>5.9074074074074066</v>
      </c>
      <c r="J71" s="37">
        <f>VLOOKUP(D71,[1]Tabelle1!$A:$J,10,FALSE)</f>
        <v>15.95</v>
      </c>
      <c r="K71" s="3">
        <f t="shared" si="9"/>
        <v>0</v>
      </c>
      <c r="L71" s="4">
        <f t="shared" si="8"/>
        <v>0</v>
      </c>
    </row>
    <row r="72" spans="1:12" s="2" customFormat="1" ht="83.55" customHeight="1" x14ac:dyDescent="0.3">
      <c r="A72" s="3" t="e" vm="4">
        <v>#VALUE!</v>
      </c>
      <c r="B72" s="22" t="s">
        <v>75</v>
      </c>
      <c r="C72" s="22" t="s">
        <v>13</v>
      </c>
      <c r="D72" s="22" t="s">
        <v>44</v>
      </c>
      <c r="E72" s="22" t="s">
        <v>45</v>
      </c>
      <c r="F72" s="8">
        <v>33</v>
      </c>
      <c r="G72" s="29"/>
      <c r="H72" s="3" t="s">
        <v>4</v>
      </c>
      <c r="I72" s="37">
        <f t="shared" si="10"/>
        <v>5.9074074074074066</v>
      </c>
      <c r="J72" s="37">
        <f>VLOOKUP(D72,[1]Tabelle1!$A:$J,10,FALSE)</f>
        <v>15.95</v>
      </c>
      <c r="K72" s="3">
        <f t="shared" si="9"/>
        <v>0</v>
      </c>
      <c r="L72" s="4">
        <f t="shared" si="8"/>
        <v>0</v>
      </c>
    </row>
    <row r="73" spans="1:12" s="2" customFormat="1" ht="83.55" customHeight="1" x14ac:dyDescent="0.3">
      <c r="A73" s="3" t="e" vm="4">
        <v>#VALUE!</v>
      </c>
      <c r="B73" s="22" t="s">
        <v>75</v>
      </c>
      <c r="C73" s="22" t="s">
        <v>13</v>
      </c>
      <c r="D73" s="22" t="s">
        <v>44</v>
      </c>
      <c r="E73" s="22" t="s">
        <v>45</v>
      </c>
      <c r="F73" s="8">
        <v>34</v>
      </c>
      <c r="G73" s="31"/>
      <c r="H73" s="3" t="s">
        <v>4</v>
      </c>
      <c r="I73" s="37">
        <f t="shared" si="10"/>
        <v>5.9074074074074066</v>
      </c>
      <c r="J73" s="37">
        <f>VLOOKUP(D73,[1]Tabelle1!$A:$J,10,FALSE)</f>
        <v>15.95</v>
      </c>
      <c r="K73" s="3">
        <f t="shared" si="9"/>
        <v>0</v>
      </c>
      <c r="L73" s="4">
        <f t="shared" si="8"/>
        <v>0</v>
      </c>
    </row>
    <row r="74" spans="1:12" s="2" customFormat="1" ht="83.55" customHeight="1" x14ac:dyDescent="0.3">
      <c r="A74" s="3" t="e" vm="4">
        <v>#VALUE!</v>
      </c>
      <c r="B74" s="22" t="s">
        <v>75</v>
      </c>
      <c r="C74" s="22" t="s">
        <v>13</v>
      </c>
      <c r="D74" s="22" t="s">
        <v>44</v>
      </c>
      <c r="E74" s="22" t="s">
        <v>45</v>
      </c>
      <c r="F74" s="8">
        <v>35</v>
      </c>
      <c r="G74" s="29"/>
      <c r="H74" s="3" t="s">
        <v>4</v>
      </c>
      <c r="I74" s="37">
        <f t="shared" si="10"/>
        <v>5.9074074074074066</v>
      </c>
      <c r="J74" s="37">
        <f>VLOOKUP(D74,[1]Tabelle1!$A:$J,10,FALSE)</f>
        <v>15.95</v>
      </c>
      <c r="K74" s="3">
        <f t="shared" si="9"/>
        <v>0</v>
      </c>
      <c r="L74" s="4">
        <f t="shared" si="8"/>
        <v>0</v>
      </c>
    </row>
    <row r="75" spans="1:12" s="2" customFormat="1" ht="83.55" customHeight="1" x14ac:dyDescent="0.3">
      <c r="A75" s="3" t="e" vm="4">
        <v>#VALUE!</v>
      </c>
      <c r="B75" s="22" t="s">
        <v>75</v>
      </c>
      <c r="C75" s="22" t="s">
        <v>13</v>
      </c>
      <c r="D75" s="22" t="s">
        <v>44</v>
      </c>
      <c r="E75" s="22" t="s">
        <v>45</v>
      </c>
      <c r="F75" s="8">
        <v>36</v>
      </c>
      <c r="G75" s="29"/>
      <c r="H75" s="3" t="s">
        <v>4</v>
      </c>
      <c r="I75" s="37">
        <f t="shared" si="10"/>
        <v>5.9074074074074066</v>
      </c>
      <c r="J75" s="37">
        <f>VLOOKUP(D75,[1]Tabelle1!$A:$J,10,FALSE)</f>
        <v>15.95</v>
      </c>
      <c r="K75" s="3">
        <f t="shared" si="9"/>
        <v>0</v>
      </c>
      <c r="L75" s="4">
        <f t="shared" si="8"/>
        <v>0</v>
      </c>
    </row>
    <row r="76" spans="1:12" s="2" customFormat="1" ht="83.55" customHeight="1" x14ac:dyDescent="0.3">
      <c r="A76" s="3" t="e" vm="4">
        <v>#VALUE!</v>
      </c>
      <c r="B76" s="22" t="s">
        <v>75</v>
      </c>
      <c r="C76" s="22" t="s">
        <v>13</v>
      </c>
      <c r="D76" s="22" t="s">
        <v>44</v>
      </c>
      <c r="E76" s="22" t="s">
        <v>45</v>
      </c>
      <c r="F76" s="8">
        <v>37</v>
      </c>
      <c r="G76" s="29"/>
      <c r="H76" s="3" t="s">
        <v>4</v>
      </c>
      <c r="I76" s="37">
        <f t="shared" si="10"/>
        <v>5.9074074074074066</v>
      </c>
      <c r="J76" s="37">
        <f>VLOOKUP(D76,[1]Tabelle1!$A:$J,10,FALSE)</f>
        <v>15.95</v>
      </c>
      <c r="K76" s="3">
        <f t="shared" si="9"/>
        <v>0</v>
      </c>
      <c r="L76" s="4">
        <f t="shared" si="8"/>
        <v>0</v>
      </c>
    </row>
    <row r="77" spans="1:12" s="2" customFormat="1" ht="83.55" customHeight="1" x14ac:dyDescent="0.3">
      <c r="A77" s="3" t="e" vm="4">
        <v>#VALUE!</v>
      </c>
      <c r="B77" s="22" t="s">
        <v>75</v>
      </c>
      <c r="C77" s="22" t="s">
        <v>13</v>
      </c>
      <c r="D77" s="22" t="s">
        <v>44</v>
      </c>
      <c r="E77" s="22" t="s">
        <v>45</v>
      </c>
      <c r="F77" s="8">
        <v>38</v>
      </c>
      <c r="G77" s="29"/>
      <c r="H77" s="3" t="s">
        <v>4</v>
      </c>
      <c r="I77" s="37">
        <f t="shared" si="10"/>
        <v>5.9074074074074066</v>
      </c>
      <c r="J77" s="37">
        <f>VLOOKUP(D77,[1]Tabelle1!$A:$J,10,FALSE)</f>
        <v>15.95</v>
      </c>
      <c r="K77" s="3">
        <f t="shared" si="9"/>
        <v>0</v>
      </c>
      <c r="L77" s="4">
        <f t="shared" si="8"/>
        <v>0</v>
      </c>
    </row>
    <row r="78" spans="1:12" s="2" customFormat="1" ht="83.55" customHeight="1" x14ac:dyDescent="0.3">
      <c r="A78" s="3" t="e" vm="4">
        <v>#VALUE!</v>
      </c>
      <c r="B78" s="22" t="s">
        <v>75</v>
      </c>
      <c r="C78" s="22" t="s">
        <v>13</v>
      </c>
      <c r="D78" s="22" t="s">
        <v>44</v>
      </c>
      <c r="E78" s="22" t="s">
        <v>45</v>
      </c>
      <c r="F78" s="8">
        <v>39</v>
      </c>
      <c r="G78" s="29"/>
      <c r="H78" s="3" t="s">
        <v>4</v>
      </c>
      <c r="I78" s="37">
        <f t="shared" si="10"/>
        <v>5.9074074074074066</v>
      </c>
      <c r="J78" s="37">
        <f>VLOOKUP(D78,[1]Tabelle1!$A:$J,10,FALSE)</f>
        <v>15.95</v>
      </c>
      <c r="K78" s="3">
        <f t="shared" si="9"/>
        <v>0</v>
      </c>
      <c r="L78" s="4">
        <f t="shared" si="8"/>
        <v>0</v>
      </c>
    </row>
    <row r="79" spans="1:12" s="2" customFormat="1" ht="83.55" customHeight="1" x14ac:dyDescent="0.3">
      <c r="A79" s="3" t="e" vm="4">
        <v>#VALUE!</v>
      </c>
      <c r="B79" s="22" t="s">
        <v>75</v>
      </c>
      <c r="C79" s="22" t="s">
        <v>13</v>
      </c>
      <c r="D79" s="22" t="s">
        <v>44</v>
      </c>
      <c r="E79" s="22" t="s">
        <v>45</v>
      </c>
      <c r="F79" s="8">
        <v>40</v>
      </c>
      <c r="G79" s="29"/>
      <c r="H79" s="3" t="s">
        <v>4</v>
      </c>
      <c r="I79" s="37">
        <f t="shared" si="10"/>
        <v>5.9074074074074066</v>
      </c>
      <c r="J79" s="37">
        <f>VLOOKUP(D79,[1]Tabelle1!$A:$J,10,FALSE)</f>
        <v>15.95</v>
      </c>
      <c r="K79" s="3">
        <f t="shared" si="9"/>
        <v>0</v>
      </c>
      <c r="L79" s="4">
        <f t="shared" si="8"/>
        <v>0</v>
      </c>
    </row>
    <row r="80" spans="1:12" s="2" customFormat="1" ht="83.55" customHeight="1" x14ac:dyDescent="0.3">
      <c r="A80" s="3" t="e" vm="4">
        <v>#VALUE!</v>
      </c>
      <c r="B80" s="22" t="s">
        <v>75</v>
      </c>
      <c r="C80" s="22" t="s">
        <v>13</v>
      </c>
      <c r="D80" s="22" t="s">
        <v>44</v>
      </c>
      <c r="E80" s="22" t="s">
        <v>45</v>
      </c>
      <c r="F80" s="8">
        <v>41</v>
      </c>
      <c r="G80" s="29"/>
      <c r="H80" s="3" t="s">
        <v>4</v>
      </c>
      <c r="I80" s="37">
        <f t="shared" si="10"/>
        <v>5.9074074074074066</v>
      </c>
      <c r="J80" s="37">
        <f>VLOOKUP(D80,[1]Tabelle1!$A:$J,10,FALSE)</f>
        <v>15.95</v>
      </c>
      <c r="K80" s="3">
        <f t="shared" si="9"/>
        <v>0</v>
      </c>
      <c r="L80" s="4">
        <f t="shared" si="8"/>
        <v>0</v>
      </c>
    </row>
    <row r="81" spans="1:20" s="2" customFormat="1" ht="83.55" customHeight="1" x14ac:dyDescent="0.3">
      <c r="A81" s="15" t="s">
        <v>9</v>
      </c>
      <c r="B81" s="32"/>
      <c r="C81" s="32"/>
      <c r="D81" s="11"/>
      <c r="E81" s="12"/>
      <c r="F81" s="12"/>
      <c r="G81" s="30"/>
      <c r="H81" s="12"/>
      <c r="I81" s="37"/>
      <c r="J81" s="39"/>
      <c r="K81" s="12"/>
      <c r="L81" s="10">
        <f>SUM(L62:L80)</f>
        <v>0</v>
      </c>
      <c r="M81" s="7"/>
      <c r="N81" s="7"/>
      <c r="O81" s="7"/>
      <c r="P81" s="7"/>
      <c r="Q81" s="7"/>
      <c r="R81" s="7"/>
      <c r="S81" s="7"/>
      <c r="T81" s="7"/>
    </row>
    <row r="82" spans="1:20" s="2" customFormat="1" ht="83.55" customHeight="1" x14ac:dyDescent="0.3">
      <c r="A82" s="19" t="e" vm="5">
        <v>#VALUE!</v>
      </c>
      <c r="B82" s="22" t="s">
        <v>75</v>
      </c>
      <c r="C82" s="22" t="s">
        <v>14</v>
      </c>
      <c r="D82" s="22" t="s">
        <v>44</v>
      </c>
      <c r="E82" s="22" t="s">
        <v>46</v>
      </c>
      <c r="F82" s="8">
        <v>23</v>
      </c>
      <c r="G82" s="28"/>
      <c r="H82" s="3" t="s">
        <v>4</v>
      </c>
      <c r="I82" s="37">
        <f t="shared" si="10"/>
        <v>5.9074074074074066</v>
      </c>
      <c r="J82" s="37">
        <f>VLOOKUP(D82,[1]Tabelle1!$A:$J,10,FALSE)</f>
        <v>15.95</v>
      </c>
      <c r="K82" s="3">
        <f>L82*I82</f>
        <v>0</v>
      </c>
      <c r="L82" s="4">
        <f t="shared" ref="L82:L100" si="11">SUM(G82:G82)</f>
        <v>0</v>
      </c>
    </row>
    <row r="83" spans="1:20" s="2" customFormat="1" ht="83.55" customHeight="1" x14ac:dyDescent="0.3">
      <c r="A83" s="19" t="e" vm="5">
        <v>#VALUE!</v>
      </c>
      <c r="B83" s="22" t="s">
        <v>75</v>
      </c>
      <c r="C83" s="22" t="s">
        <v>14</v>
      </c>
      <c r="D83" s="22" t="s">
        <v>44</v>
      </c>
      <c r="E83" s="22" t="s">
        <v>46</v>
      </c>
      <c r="F83" s="8">
        <v>24</v>
      </c>
      <c r="G83" s="29"/>
      <c r="H83" s="3" t="s">
        <v>4</v>
      </c>
      <c r="I83" s="37">
        <f t="shared" si="10"/>
        <v>5.9074074074074066</v>
      </c>
      <c r="J83" s="37">
        <f>VLOOKUP(D83,[1]Tabelle1!$A:$J,10,FALSE)</f>
        <v>15.95</v>
      </c>
      <c r="K83" s="3">
        <f t="shared" ref="K83:K100" si="12">L83*I83</f>
        <v>0</v>
      </c>
      <c r="L83" s="4">
        <f t="shared" si="11"/>
        <v>0</v>
      </c>
    </row>
    <row r="84" spans="1:20" s="2" customFormat="1" ht="83.55" customHeight="1" x14ac:dyDescent="0.3">
      <c r="A84" s="19" t="e" vm="5">
        <v>#VALUE!</v>
      </c>
      <c r="B84" s="22" t="s">
        <v>75</v>
      </c>
      <c r="C84" s="22" t="s">
        <v>14</v>
      </c>
      <c r="D84" s="22" t="s">
        <v>44</v>
      </c>
      <c r="E84" s="22" t="s">
        <v>46</v>
      </c>
      <c r="F84" s="8">
        <v>25</v>
      </c>
      <c r="G84" s="29"/>
      <c r="H84" s="3" t="s">
        <v>4</v>
      </c>
      <c r="I84" s="37">
        <f t="shared" si="10"/>
        <v>5.9074074074074066</v>
      </c>
      <c r="J84" s="37">
        <f>VLOOKUP(D84,[1]Tabelle1!$A:$J,10,FALSE)</f>
        <v>15.95</v>
      </c>
      <c r="K84" s="3">
        <f t="shared" si="12"/>
        <v>0</v>
      </c>
      <c r="L84" s="4">
        <f t="shared" si="11"/>
        <v>0</v>
      </c>
    </row>
    <row r="85" spans="1:20" s="2" customFormat="1" ht="83.55" customHeight="1" x14ac:dyDescent="0.3">
      <c r="A85" s="19" t="e" vm="5">
        <v>#VALUE!</v>
      </c>
      <c r="B85" s="22" t="s">
        <v>75</v>
      </c>
      <c r="C85" s="22" t="s">
        <v>14</v>
      </c>
      <c r="D85" s="22" t="s">
        <v>44</v>
      </c>
      <c r="E85" s="22" t="s">
        <v>46</v>
      </c>
      <c r="F85" s="8">
        <v>26</v>
      </c>
      <c r="G85" s="29"/>
      <c r="H85" s="3" t="s">
        <v>4</v>
      </c>
      <c r="I85" s="37">
        <f t="shared" si="10"/>
        <v>5.9074074074074066</v>
      </c>
      <c r="J85" s="37">
        <f>VLOOKUP(D85,[1]Tabelle1!$A:$J,10,FALSE)</f>
        <v>15.95</v>
      </c>
      <c r="K85" s="3">
        <f t="shared" si="12"/>
        <v>0</v>
      </c>
      <c r="L85" s="4">
        <f t="shared" si="11"/>
        <v>0</v>
      </c>
    </row>
    <row r="86" spans="1:20" s="2" customFormat="1" ht="83.55" customHeight="1" x14ac:dyDescent="0.3">
      <c r="A86" s="19" t="e" vm="5">
        <v>#VALUE!</v>
      </c>
      <c r="B86" s="22" t="s">
        <v>75</v>
      </c>
      <c r="C86" s="22" t="s">
        <v>14</v>
      </c>
      <c r="D86" s="22" t="s">
        <v>44</v>
      </c>
      <c r="E86" s="22" t="s">
        <v>46</v>
      </c>
      <c r="F86" s="8">
        <v>27</v>
      </c>
      <c r="G86" s="29"/>
      <c r="H86" s="3" t="s">
        <v>4</v>
      </c>
      <c r="I86" s="37">
        <f t="shared" si="10"/>
        <v>5.9074074074074066</v>
      </c>
      <c r="J86" s="37">
        <f>VLOOKUP(D86,[1]Tabelle1!$A:$J,10,FALSE)</f>
        <v>15.95</v>
      </c>
      <c r="K86" s="3">
        <f t="shared" si="12"/>
        <v>0</v>
      </c>
      <c r="L86" s="4">
        <f t="shared" si="11"/>
        <v>0</v>
      </c>
    </row>
    <row r="87" spans="1:20" s="2" customFormat="1" ht="83.55" customHeight="1" x14ac:dyDescent="0.3">
      <c r="A87" s="19" t="e" vm="5">
        <v>#VALUE!</v>
      </c>
      <c r="B87" s="22" t="s">
        <v>75</v>
      </c>
      <c r="C87" s="22" t="s">
        <v>14</v>
      </c>
      <c r="D87" s="22" t="s">
        <v>44</v>
      </c>
      <c r="E87" s="22" t="s">
        <v>46</v>
      </c>
      <c r="F87" s="8">
        <v>28</v>
      </c>
      <c r="G87" s="29"/>
      <c r="H87" s="3" t="s">
        <v>4</v>
      </c>
      <c r="I87" s="37">
        <f t="shared" si="10"/>
        <v>5.9074074074074066</v>
      </c>
      <c r="J87" s="37">
        <f>VLOOKUP(D87,[1]Tabelle1!$A:$J,10,FALSE)</f>
        <v>15.95</v>
      </c>
      <c r="K87" s="3">
        <f t="shared" si="12"/>
        <v>0</v>
      </c>
      <c r="L87" s="4">
        <f t="shared" si="11"/>
        <v>0</v>
      </c>
    </row>
    <row r="88" spans="1:20" s="2" customFormat="1" ht="83.55" customHeight="1" x14ac:dyDescent="0.3">
      <c r="A88" s="19" t="e" vm="5">
        <v>#VALUE!</v>
      </c>
      <c r="B88" s="22" t="s">
        <v>75</v>
      </c>
      <c r="C88" s="22" t="s">
        <v>14</v>
      </c>
      <c r="D88" s="22" t="s">
        <v>44</v>
      </c>
      <c r="E88" s="22" t="s">
        <v>46</v>
      </c>
      <c r="F88" s="8">
        <v>29</v>
      </c>
      <c r="G88" s="29"/>
      <c r="H88" s="3" t="s">
        <v>4</v>
      </c>
      <c r="I88" s="37">
        <f t="shared" si="10"/>
        <v>5.9074074074074066</v>
      </c>
      <c r="J88" s="37">
        <f>VLOOKUP(D88,[1]Tabelle1!$A:$J,10,FALSE)</f>
        <v>15.95</v>
      </c>
      <c r="K88" s="3">
        <f t="shared" si="12"/>
        <v>0</v>
      </c>
      <c r="L88" s="4">
        <f t="shared" si="11"/>
        <v>0</v>
      </c>
    </row>
    <row r="89" spans="1:20" s="2" customFormat="1" ht="83.55" customHeight="1" x14ac:dyDescent="0.3">
      <c r="A89" s="19" t="e" vm="5">
        <v>#VALUE!</v>
      </c>
      <c r="B89" s="22" t="s">
        <v>75</v>
      </c>
      <c r="C89" s="22" t="s">
        <v>14</v>
      </c>
      <c r="D89" s="22" t="s">
        <v>44</v>
      </c>
      <c r="E89" s="22" t="s">
        <v>46</v>
      </c>
      <c r="F89" s="8">
        <v>30</v>
      </c>
      <c r="G89" s="29"/>
      <c r="H89" s="3" t="s">
        <v>4</v>
      </c>
      <c r="I89" s="37">
        <f t="shared" si="10"/>
        <v>5.9074074074074066</v>
      </c>
      <c r="J89" s="37">
        <f>VLOOKUP(D89,[1]Tabelle1!$A:$J,10,FALSE)</f>
        <v>15.95</v>
      </c>
      <c r="K89" s="3">
        <f t="shared" si="12"/>
        <v>0</v>
      </c>
      <c r="L89" s="4">
        <f t="shared" si="11"/>
        <v>0</v>
      </c>
    </row>
    <row r="90" spans="1:20" s="2" customFormat="1" ht="83.55" customHeight="1" x14ac:dyDescent="0.3">
      <c r="A90" s="19" t="e" vm="5">
        <v>#VALUE!</v>
      </c>
      <c r="B90" s="22" t="s">
        <v>75</v>
      </c>
      <c r="C90" s="22" t="s">
        <v>14</v>
      </c>
      <c r="D90" s="22" t="s">
        <v>44</v>
      </c>
      <c r="E90" s="22" t="s">
        <v>46</v>
      </c>
      <c r="F90" s="8">
        <v>31</v>
      </c>
      <c r="G90" s="29"/>
      <c r="H90" s="3" t="s">
        <v>4</v>
      </c>
      <c r="I90" s="37">
        <f t="shared" si="10"/>
        <v>5.9074074074074066</v>
      </c>
      <c r="J90" s="37">
        <f>VLOOKUP(D90,[1]Tabelle1!$A:$J,10,FALSE)</f>
        <v>15.95</v>
      </c>
      <c r="K90" s="3">
        <f t="shared" si="12"/>
        <v>0</v>
      </c>
      <c r="L90" s="4">
        <f t="shared" si="11"/>
        <v>0</v>
      </c>
    </row>
    <row r="91" spans="1:20" s="2" customFormat="1" ht="83.55" customHeight="1" x14ac:dyDescent="0.3">
      <c r="A91" s="19" t="e" vm="5">
        <v>#VALUE!</v>
      </c>
      <c r="B91" s="22" t="s">
        <v>75</v>
      </c>
      <c r="C91" s="22" t="s">
        <v>14</v>
      </c>
      <c r="D91" s="22" t="s">
        <v>44</v>
      </c>
      <c r="E91" s="22" t="s">
        <v>46</v>
      </c>
      <c r="F91" s="8">
        <v>32</v>
      </c>
      <c r="G91" s="31"/>
      <c r="H91" s="3" t="s">
        <v>4</v>
      </c>
      <c r="I91" s="37">
        <f t="shared" si="10"/>
        <v>5.9074074074074066</v>
      </c>
      <c r="J91" s="37">
        <f>VLOOKUP(D91,[1]Tabelle1!$A:$J,10,FALSE)</f>
        <v>15.95</v>
      </c>
      <c r="K91" s="3">
        <f t="shared" si="12"/>
        <v>0</v>
      </c>
      <c r="L91" s="4">
        <f t="shared" si="11"/>
        <v>0</v>
      </c>
    </row>
    <row r="92" spans="1:20" s="2" customFormat="1" ht="83.55" customHeight="1" x14ac:dyDescent="0.3">
      <c r="A92" s="19" t="e" vm="5">
        <v>#VALUE!</v>
      </c>
      <c r="B92" s="22" t="s">
        <v>75</v>
      </c>
      <c r="C92" s="22" t="s">
        <v>14</v>
      </c>
      <c r="D92" s="22" t="s">
        <v>44</v>
      </c>
      <c r="E92" s="22" t="s">
        <v>46</v>
      </c>
      <c r="F92" s="8">
        <v>33</v>
      </c>
      <c r="G92" s="29"/>
      <c r="H92" s="3" t="s">
        <v>4</v>
      </c>
      <c r="I92" s="37">
        <f t="shared" si="10"/>
        <v>5.9074074074074066</v>
      </c>
      <c r="J92" s="37">
        <f>VLOOKUP(D92,[1]Tabelle1!$A:$J,10,FALSE)</f>
        <v>15.95</v>
      </c>
      <c r="K92" s="3">
        <f t="shared" si="12"/>
        <v>0</v>
      </c>
      <c r="L92" s="4">
        <f t="shared" si="11"/>
        <v>0</v>
      </c>
    </row>
    <row r="93" spans="1:20" s="2" customFormat="1" ht="83.55" customHeight="1" x14ac:dyDescent="0.3">
      <c r="A93" s="19" t="e" vm="5">
        <v>#VALUE!</v>
      </c>
      <c r="B93" s="22" t="s">
        <v>75</v>
      </c>
      <c r="C93" s="22" t="s">
        <v>14</v>
      </c>
      <c r="D93" s="22" t="s">
        <v>44</v>
      </c>
      <c r="E93" s="22" t="s">
        <v>46</v>
      </c>
      <c r="F93" s="8">
        <v>34</v>
      </c>
      <c r="G93" s="29"/>
      <c r="H93" s="3" t="s">
        <v>4</v>
      </c>
      <c r="I93" s="37">
        <f t="shared" si="10"/>
        <v>5.9074074074074066</v>
      </c>
      <c r="J93" s="37">
        <f>VLOOKUP(D93,[1]Tabelle1!$A:$J,10,FALSE)</f>
        <v>15.95</v>
      </c>
      <c r="K93" s="3">
        <f t="shared" si="12"/>
        <v>0</v>
      </c>
      <c r="L93" s="4">
        <f t="shared" si="11"/>
        <v>0</v>
      </c>
    </row>
    <row r="94" spans="1:20" s="2" customFormat="1" ht="83.55" customHeight="1" x14ac:dyDescent="0.3">
      <c r="A94" s="19" t="e" vm="5">
        <v>#VALUE!</v>
      </c>
      <c r="B94" s="22" t="s">
        <v>75</v>
      </c>
      <c r="C94" s="22" t="s">
        <v>14</v>
      </c>
      <c r="D94" s="22" t="s">
        <v>44</v>
      </c>
      <c r="E94" s="22" t="s">
        <v>46</v>
      </c>
      <c r="F94" s="8">
        <v>35</v>
      </c>
      <c r="G94" s="29"/>
      <c r="H94" s="3" t="s">
        <v>4</v>
      </c>
      <c r="I94" s="37">
        <f t="shared" si="10"/>
        <v>5.9074074074074066</v>
      </c>
      <c r="J94" s="37">
        <f>VLOOKUP(D94,[1]Tabelle1!$A:$J,10,FALSE)</f>
        <v>15.95</v>
      </c>
      <c r="K94" s="3">
        <f t="shared" si="12"/>
        <v>0</v>
      </c>
      <c r="L94" s="4">
        <f t="shared" si="11"/>
        <v>0</v>
      </c>
    </row>
    <row r="95" spans="1:20" s="2" customFormat="1" ht="83.55" customHeight="1" x14ac:dyDescent="0.3">
      <c r="A95" s="19" t="e" vm="5">
        <v>#VALUE!</v>
      </c>
      <c r="B95" s="22" t="s">
        <v>75</v>
      </c>
      <c r="C95" s="22" t="s">
        <v>14</v>
      </c>
      <c r="D95" s="22" t="s">
        <v>44</v>
      </c>
      <c r="E95" s="22" t="s">
        <v>46</v>
      </c>
      <c r="F95" s="8">
        <v>36</v>
      </c>
      <c r="G95" s="29"/>
      <c r="H95" s="3" t="s">
        <v>4</v>
      </c>
      <c r="I95" s="37">
        <f t="shared" si="10"/>
        <v>5.9074074074074066</v>
      </c>
      <c r="J95" s="37">
        <f>VLOOKUP(D95,[1]Tabelle1!$A:$J,10,FALSE)</f>
        <v>15.95</v>
      </c>
      <c r="K95" s="3">
        <f t="shared" si="12"/>
        <v>0</v>
      </c>
      <c r="L95" s="4">
        <f t="shared" si="11"/>
        <v>0</v>
      </c>
    </row>
    <row r="96" spans="1:20" s="2" customFormat="1" ht="83.55" customHeight="1" x14ac:dyDescent="0.3">
      <c r="A96" s="19" t="e" vm="5">
        <v>#VALUE!</v>
      </c>
      <c r="B96" s="22" t="s">
        <v>75</v>
      </c>
      <c r="C96" s="22" t="s">
        <v>14</v>
      </c>
      <c r="D96" s="22" t="s">
        <v>44</v>
      </c>
      <c r="E96" s="22" t="s">
        <v>46</v>
      </c>
      <c r="F96" s="8">
        <v>37</v>
      </c>
      <c r="G96" s="29"/>
      <c r="H96" s="3" t="s">
        <v>4</v>
      </c>
      <c r="I96" s="37">
        <f t="shared" si="10"/>
        <v>5.9074074074074066</v>
      </c>
      <c r="J96" s="37">
        <f>VLOOKUP(D96,[1]Tabelle1!$A:$J,10,FALSE)</f>
        <v>15.95</v>
      </c>
      <c r="K96" s="3">
        <f t="shared" si="12"/>
        <v>0</v>
      </c>
      <c r="L96" s="4">
        <f t="shared" si="11"/>
        <v>0</v>
      </c>
    </row>
    <row r="97" spans="1:12" s="2" customFormat="1" ht="83.55" customHeight="1" x14ac:dyDescent="0.3">
      <c r="A97" s="19" t="e" vm="5">
        <v>#VALUE!</v>
      </c>
      <c r="B97" s="22" t="s">
        <v>75</v>
      </c>
      <c r="C97" s="22" t="s">
        <v>14</v>
      </c>
      <c r="D97" s="22" t="s">
        <v>44</v>
      </c>
      <c r="E97" s="22" t="s">
        <v>46</v>
      </c>
      <c r="F97" s="8">
        <v>38</v>
      </c>
      <c r="G97" s="29"/>
      <c r="H97" s="3" t="s">
        <v>4</v>
      </c>
      <c r="I97" s="37">
        <f t="shared" si="10"/>
        <v>5.9074074074074066</v>
      </c>
      <c r="J97" s="37">
        <f>VLOOKUP(D97,[1]Tabelle1!$A:$J,10,FALSE)</f>
        <v>15.95</v>
      </c>
      <c r="K97" s="3">
        <f t="shared" si="12"/>
        <v>0</v>
      </c>
      <c r="L97" s="4">
        <f t="shared" si="11"/>
        <v>0</v>
      </c>
    </row>
    <row r="98" spans="1:12" s="2" customFormat="1" ht="83.55" customHeight="1" x14ac:dyDescent="0.3">
      <c r="A98" s="19" t="e" vm="5">
        <v>#VALUE!</v>
      </c>
      <c r="B98" s="22" t="s">
        <v>75</v>
      </c>
      <c r="C98" s="22" t="s">
        <v>14</v>
      </c>
      <c r="D98" s="22" t="s">
        <v>44</v>
      </c>
      <c r="E98" s="22" t="s">
        <v>46</v>
      </c>
      <c r="F98" s="8">
        <v>39</v>
      </c>
      <c r="G98" s="29"/>
      <c r="H98" s="3" t="s">
        <v>4</v>
      </c>
      <c r="I98" s="37">
        <f t="shared" si="10"/>
        <v>5.9074074074074066</v>
      </c>
      <c r="J98" s="37">
        <f>VLOOKUP(D98,[1]Tabelle1!$A:$J,10,FALSE)</f>
        <v>15.95</v>
      </c>
      <c r="K98" s="3">
        <f t="shared" si="12"/>
        <v>0</v>
      </c>
      <c r="L98" s="4">
        <f t="shared" si="11"/>
        <v>0</v>
      </c>
    </row>
    <row r="99" spans="1:12" s="2" customFormat="1" ht="83.55" customHeight="1" x14ac:dyDescent="0.3">
      <c r="A99" s="19" t="e" vm="5">
        <v>#VALUE!</v>
      </c>
      <c r="B99" s="22" t="s">
        <v>75</v>
      </c>
      <c r="C99" s="22" t="s">
        <v>14</v>
      </c>
      <c r="D99" s="22" t="s">
        <v>44</v>
      </c>
      <c r="E99" s="22" t="s">
        <v>46</v>
      </c>
      <c r="F99" s="8">
        <v>40</v>
      </c>
      <c r="G99" s="31"/>
      <c r="H99" s="3" t="s">
        <v>4</v>
      </c>
      <c r="I99" s="37">
        <f t="shared" si="10"/>
        <v>5.9074074074074066</v>
      </c>
      <c r="J99" s="37">
        <f>VLOOKUP(D99,[1]Tabelle1!$A:$J,10,FALSE)</f>
        <v>15.95</v>
      </c>
      <c r="K99" s="3">
        <f t="shared" si="12"/>
        <v>0</v>
      </c>
      <c r="L99" s="4">
        <f t="shared" si="11"/>
        <v>0</v>
      </c>
    </row>
    <row r="100" spans="1:12" s="2" customFormat="1" ht="83.55" customHeight="1" x14ac:dyDescent="0.3">
      <c r="A100" s="19" t="e" vm="5">
        <v>#VALUE!</v>
      </c>
      <c r="B100" s="22" t="s">
        <v>75</v>
      </c>
      <c r="C100" s="22" t="s">
        <v>14</v>
      </c>
      <c r="D100" s="22" t="s">
        <v>44</v>
      </c>
      <c r="E100" s="22" t="s">
        <v>46</v>
      </c>
      <c r="F100" s="8">
        <v>41</v>
      </c>
      <c r="G100" s="29"/>
      <c r="H100" s="3" t="s">
        <v>4</v>
      </c>
      <c r="I100" s="37">
        <f t="shared" si="10"/>
        <v>5.9074074074074066</v>
      </c>
      <c r="J100" s="37">
        <f>VLOOKUP(D100,[1]Tabelle1!$A:$J,10,FALSE)</f>
        <v>15.95</v>
      </c>
      <c r="K100" s="3">
        <f t="shared" si="12"/>
        <v>0</v>
      </c>
      <c r="L100" s="4">
        <f t="shared" si="11"/>
        <v>0</v>
      </c>
    </row>
    <row r="101" spans="1:12" s="2" customFormat="1" ht="83.55" customHeight="1" x14ac:dyDescent="0.3">
      <c r="A101" s="15" t="s">
        <v>9</v>
      </c>
      <c r="B101" s="32"/>
      <c r="C101" s="32"/>
      <c r="D101" s="11"/>
      <c r="E101" s="12"/>
      <c r="F101" s="12"/>
      <c r="G101" s="30"/>
      <c r="H101" s="12"/>
      <c r="I101" s="37"/>
      <c r="J101" s="39"/>
      <c r="K101" s="12"/>
      <c r="L101" s="10">
        <f>SUM(L82:L100)</f>
        <v>0</v>
      </c>
    </row>
    <row r="102" spans="1:12" s="2" customFormat="1" ht="83.55" customHeight="1" x14ac:dyDescent="0.3">
      <c r="A102" s="3" t="e" vm="6">
        <v>#VALUE!</v>
      </c>
      <c r="B102" s="22" t="s">
        <v>76</v>
      </c>
      <c r="C102" s="22" t="s">
        <v>15</v>
      </c>
      <c r="D102" s="22" t="s">
        <v>48</v>
      </c>
      <c r="E102" s="22" t="s">
        <v>41</v>
      </c>
      <c r="F102" s="8">
        <v>23</v>
      </c>
      <c r="G102" s="28"/>
      <c r="H102" s="3" t="s">
        <v>4</v>
      </c>
      <c r="I102" s="37">
        <f t="shared" si="10"/>
        <v>5.5370370370370363</v>
      </c>
      <c r="J102" s="37">
        <f>VLOOKUP(D102,[1]Tabelle1!$A:$J,10,FALSE)</f>
        <v>14.95</v>
      </c>
      <c r="K102" s="3">
        <f>L102*I102</f>
        <v>0</v>
      </c>
      <c r="L102" s="4">
        <f t="shared" ref="L102:L120" si="13">SUM(G102:G102)</f>
        <v>0</v>
      </c>
    </row>
    <row r="103" spans="1:12" s="2" customFormat="1" ht="83.55" customHeight="1" x14ac:dyDescent="0.3">
      <c r="A103" s="3" t="e" vm="6">
        <v>#VALUE!</v>
      </c>
      <c r="B103" s="22" t="s">
        <v>76</v>
      </c>
      <c r="C103" s="22" t="s">
        <v>15</v>
      </c>
      <c r="D103" s="22" t="s">
        <v>48</v>
      </c>
      <c r="E103" s="22" t="s">
        <v>41</v>
      </c>
      <c r="F103" s="8">
        <v>24</v>
      </c>
      <c r="G103" s="29"/>
      <c r="H103" s="3" t="s">
        <v>4</v>
      </c>
      <c r="I103" s="37">
        <f t="shared" si="10"/>
        <v>5.5370370370370363</v>
      </c>
      <c r="J103" s="37">
        <f>VLOOKUP(D103,[1]Tabelle1!$A:$J,10,FALSE)</f>
        <v>14.95</v>
      </c>
      <c r="K103" s="3">
        <f t="shared" ref="K103:K120" si="14">L103*I103</f>
        <v>0</v>
      </c>
      <c r="L103" s="4">
        <f t="shared" si="13"/>
        <v>0</v>
      </c>
    </row>
    <row r="104" spans="1:12" s="2" customFormat="1" ht="83.55" customHeight="1" x14ac:dyDescent="0.3">
      <c r="A104" s="3" t="e" vm="6">
        <v>#VALUE!</v>
      </c>
      <c r="B104" s="22" t="s">
        <v>76</v>
      </c>
      <c r="C104" s="22" t="s">
        <v>15</v>
      </c>
      <c r="D104" s="22" t="s">
        <v>48</v>
      </c>
      <c r="E104" s="22" t="s">
        <v>41</v>
      </c>
      <c r="F104" s="8">
        <v>25</v>
      </c>
      <c r="G104" s="29"/>
      <c r="H104" s="3" t="s">
        <v>4</v>
      </c>
      <c r="I104" s="37">
        <f t="shared" si="10"/>
        <v>5.5370370370370363</v>
      </c>
      <c r="J104" s="37">
        <f>VLOOKUP(D104,[1]Tabelle1!$A:$J,10,FALSE)</f>
        <v>14.95</v>
      </c>
      <c r="K104" s="3">
        <f t="shared" si="14"/>
        <v>0</v>
      </c>
      <c r="L104" s="4">
        <f t="shared" si="13"/>
        <v>0</v>
      </c>
    </row>
    <row r="105" spans="1:12" s="2" customFormat="1" ht="83.55" customHeight="1" x14ac:dyDescent="0.3">
      <c r="A105" s="3" t="e" vm="6">
        <v>#VALUE!</v>
      </c>
      <c r="B105" s="22" t="s">
        <v>76</v>
      </c>
      <c r="C105" s="22" t="s">
        <v>15</v>
      </c>
      <c r="D105" s="22" t="s">
        <v>48</v>
      </c>
      <c r="E105" s="22" t="s">
        <v>41</v>
      </c>
      <c r="F105" s="8">
        <v>26</v>
      </c>
      <c r="G105" s="29"/>
      <c r="H105" s="3" t="s">
        <v>4</v>
      </c>
      <c r="I105" s="37">
        <f t="shared" si="10"/>
        <v>5.5370370370370363</v>
      </c>
      <c r="J105" s="37">
        <f>VLOOKUP(D105,[1]Tabelle1!$A:$J,10,FALSE)</f>
        <v>14.95</v>
      </c>
      <c r="K105" s="3">
        <f t="shared" si="14"/>
        <v>0</v>
      </c>
      <c r="L105" s="4">
        <f t="shared" si="13"/>
        <v>0</v>
      </c>
    </row>
    <row r="106" spans="1:12" s="2" customFormat="1" ht="83.55" customHeight="1" x14ac:dyDescent="0.3">
      <c r="A106" s="3" t="e" vm="6">
        <v>#VALUE!</v>
      </c>
      <c r="B106" s="22" t="s">
        <v>76</v>
      </c>
      <c r="C106" s="22" t="s">
        <v>15</v>
      </c>
      <c r="D106" s="22" t="s">
        <v>48</v>
      </c>
      <c r="E106" s="22" t="s">
        <v>41</v>
      </c>
      <c r="F106" s="8">
        <v>27</v>
      </c>
      <c r="G106" s="29"/>
      <c r="H106" s="3" t="s">
        <v>4</v>
      </c>
      <c r="I106" s="37">
        <f t="shared" si="10"/>
        <v>5.5370370370370363</v>
      </c>
      <c r="J106" s="37">
        <f>VLOOKUP(D106,[1]Tabelle1!$A:$J,10,FALSE)</f>
        <v>14.95</v>
      </c>
      <c r="K106" s="3">
        <f t="shared" si="14"/>
        <v>0</v>
      </c>
      <c r="L106" s="4">
        <f t="shared" si="13"/>
        <v>0</v>
      </c>
    </row>
    <row r="107" spans="1:12" s="2" customFormat="1" ht="83.55" customHeight="1" x14ac:dyDescent="0.3">
      <c r="A107" s="3" t="e" vm="6">
        <v>#VALUE!</v>
      </c>
      <c r="B107" s="22" t="s">
        <v>76</v>
      </c>
      <c r="C107" s="22" t="s">
        <v>15</v>
      </c>
      <c r="D107" s="22" t="s">
        <v>48</v>
      </c>
      <c r="E107" s="22" t="s">
        <v>41</v>
      </c>
      <c r="F107" s="8">
        <v>28</v>
      </c>
      <c r="G107" s="31"/>
      <c r="H107" s="3" t="s">
        <v>4</v>
      </c>
      <c r="I107" s="37">
        <f t="shared" si="10"/>
        <v>5.5370370370370363</v>
      </c>
      <c r="J107" s="37">
        <f>VLOOKUP(D107,[1]Tabelle1!$A:$J,10,FALSE)</f>
        <v>14.95</v>
      </c>
      <c r="K107" s="3">
        <f t="shared" si="14"/>
        <v>0</v>
      </c>
      <c r="L107" s="4">
        <f t="shared" si="13"/>
        <v>0</v>
      </c>
    </row>
    <row r="108" spans="1:12" s="2" customFormat="1" ht="83.55" customHeight="1" x14ac:dyDescent="0.3">
      <c r="A108" s="3" t="e" vm="6">
        <v>#VALUE!</v>
      </c>
      <c r="B108" s="22" t="s">
        <v>76</v>
      </c>
      <c r="C108" s="22" t="s">
        <v>15</v>
      </c>
      <c r="D108" s="22" t="s">
        <v>48</v>
      </c>
      <c r="E108" s="22" t="s">
        <v>41</v>
      </c>
      <c r="F108" s="8">
        <v>29</v>
      </c>
      <c r="G108" s="29"/>
      <c r="H108" s="3" t="s">
        <v>4</v>
      </c>
      <c r="I108" s="37">
        <f t="shared" si="10"/>
        <v>5.5370370370370363</v>
      </c>
      <c r="J108" s="37">
        <f>VLOOKUP(D108,[1]Tabelle1!$A:$J,10,FALSE)</f>
        <v>14.95</v>
      </c>
      <c r="K108" s="3">
        <f t="shared" si="14"/>
        <v>0</v>
      </c>
      <c r="L108" s="4">
        <f t="shared" si="13"/>
        <v>0</v>
      </c>
    </row>
    <row r="109" spans="1:12" s="2" customFormat="1" ht="83.55" customHeight="1" x14ac:dyDescent="0.3">
      <c r="A109" s="3" t="e" vm="6">
        <v>#VALUE!</v>
      </c>
      <c r="B109" s="22" t="s">
        <v>76</v>
      </c>
      <c r="C109" s="22" t="s">
        <v>15</v>
      </c>
      <c r="D109" s="22" t="s">
        <v>48</v>
      </c>
      <c r="E109" s="22" t="s">
        <v>41</v>
      </c>
      <c r="F109" s="8">
        <v>30</v>
      </c>
      <c r="G109" s="29"/>
      <c r="H109" s="3" t="s">
        <v>4</v>
      </c>
      <c r="I109" s="37">
        <f t="shared" si="10"/>
        <v>5.5370370370370363</v>
      </c>
      <c r="J109" s="37">
        <f>VLOOKUP(D109,[1]Tabelle1!$A:$J,10,FALSE)</f>
        <v>14.95</v>
      </c>
      <c r="K109" s="3">
        <f t="shared" si="14"/>
        <v>0</v>
      </c>
      <c r="L109" s="4">
        <f t="shared" si="13"/>
        <v>0</v>
      </c>
    </row>
    <row r="110" spans="1:12" s="2" customFormat="1" ht="83.55" customHeight="1" x14ac:dyDescent="0.3">
      <c r="A110" s="3" t="e" vm="6">
        <v>#VALUE!</v>
      </c>
      <c r="B110" s="22" t="s">
        <v>76</v>
      </c>
      <c r="C110" s="22" t="s">
        <v>15</v>
      </c>
      <c r="D110" s="22" t="s">
        <v>48</v>
      </c>
      <c r="E110" s="22" t="s">
        <v>41</v>
      </c>
      <c r="F110" s="8">
        <v>31</v>
      </c>
      <c r="G110" s="29"/>
      <c r="H110" s="3" t="s">
        <v>4</v>
      </c>
      <c r="I110" s="37">
        <f t="shared" si="10"/>
        <v>5.5370370370370363</v>
      </c>
      <c r="J110" s="37">
        <f>VLOOKUP(D110,[1]Tabelle1!$A:$J,10,FALSE)</f>
        <v>14.95</v>
      </c>
      <c r="K110" s="3">
        <f t="shared" si="14"/>
        <v>0</v>
      </c>
      <c r="L110" s="4">
        <f t="shared" si="13"/>
        <v>0</v>
      </c>
    </row>
    <row r="111" spans="1:12" s="2" customFormat="1" ht="83.55" customHeight="1" x14ac:dyDescent="0.3">
      <c r="A111" s="3" t="e" vm="6">
        <v>#VALUE!</v>
      </c>
      <c r="B111" s="22" t="s">
        <v>76</v>
      </c>
      <c r="C111" s="22" t="s">
        <v>15</v>
      </c>
      <c r="D111" s="22" t="s">
        <v>48</v>
      </c>
      <c r="E111" s="22" t="s">
        <v>41</v>
      </c>
      <c r="F111" s="8">
        <v>32</v>
      </c>
      <c r="G111" s="29"/>
      <c r="H111" s="3" t="s">
        <v>4</v>
      </c>
      <c r="I111" s="37">
        <f t="shared" si="10"/>
        <v>5.5370370370370363</v>
      </c>
      <c r="J111" s="37">
        <f>VLOOKUP(D111,[1]Tabelle1!$A:$J,10,FALSE)</f>
        <v>14.95</v>
      </c>
      <c r="K111" s="3">
        <f t="shared" si="14"/>
        <v>0</v>
      </c>
      <c r="L111" s="4">
        <f t="shared" si="13"/>
        <v>0</v>
      </c>
    </row>
    <row r="112" spans="1:12" s="2" customFormat="1" ht="83.55" customHeight="1" x14ac:dyDescent="0.3">
      <c r="A112" s="3" t="e" vm="6">
        <v>#VALUE!</v>
      </c>
      <c r="B112" s="22" t="s">
        <v>76</v>
      </c>
      <c r="C112" s="22" t="s">
        <v>15</v>
      </c>
      <c r="D112" s="22" t="s">
        <v>48</v>
      </c>
      <c r="E112" s="22" t="s">
        <v>41</v>
      </c>
      <c r="F112" s="8">
        <v>33</v>
      </c>
      <c r="G112" s="29"/>
      <c r="H112" s="3" t="s">
        <v>4</v>
      </c>
      <c r="I112" s="37">
        <f t="shared" si="10"/>
        <v>5.5370370370370363</v>
      </c>
      <c r="J112" s="37">
        <f>VLOOKUP(D112,[1]Tabelle1!$A:$J,10,FALSE)</f>
        <v>14.95</v>
      </c>
      <c r="K112" s="3">
        <f t="shared" si="14"/>
        <v>0</v>
      </c>
      <c r="L112" s="4">
        <f t="shared" si="13"/>
        <v>0</v>
      </c>
    </row>
    <row r="113" spans="1:12" s="2" customFormat="1" ht="83.55" customHeight="1" x14ac:dyDescent="0.3">
      <c r="A113" s="3" t="e" vm="6">
        <v>#VALUE!</v>
      </c>
      <c r="B113" s="22" t="s">
        <v>76</v>
      </c>
      <c r="C113" s="22" t="s">
        <v>15</v>
      </c>
      <c r="D113" s="22" t="s">
        <v>48</v>
      </c>
      <c r="E113" s="22" t="s">
        <v>41</v>
      </c>
      <c r="F113" s="8">
        <v>34</v>
      </c>
      <c r="G113" s="29"/>
      <c r="H113" s="3" t="s">
        <v>4</v>
      </c>
      <c r="I113" s="37">
        <f t="shared" si="10"/>
        <v>5.5370370370370363</v>
      </c>
      <c r="J113" s="37">
        <f>VLOOKUP(D113,[1]Tabelle1!$A:$J,10,FALSE)</f>
        <v>14.95</v>
      </c>
      <c r="K113" s="3">
        <f t="shared" si="14"/>
        <v>0</v>
      </c>
      <c r="L113" s="4">
        <f t="shared" si="13"/>
        <v>0</v>
      </c>
    </row>
    <row r="114" spans="1:12" s="2" customFormat="1" ht="83.55" customHeight="1" x14ac:dyDescent="0.3">
      <c r="A114" s="3" t="e" vm="6">
        <v>#VALUE!</v>
      </c>
      <c r="B114" s="22" t="s">
        <v>76</v>
      </c>
      <c r="C114" s="22" t="s">
        <v>15</v>
      </c>
      <c r="D114" s="22" t="s">
        <v>48</v>
      </c>
      <c r="E114" s="22" t="s">
        <v>41</v>
      </c>
      <c r="F114" s="8">
        <v>35</v>
      </c>
      <c r="G114" s="29"/>
      <c r="H114" s="3" t="s">
        <v>4</v>
      </c>
      <c r="I114" s="37">
        <f t="shared" si="10"/>
        <v>5.5370370370370363</v>
      </c>
      <c r="J114" s="37">
        <f>VLOOKUP(D114,[1]Tabelle1!$A:$J,10,FALSE)</f>
        <v>14.95</v>
      </c>
      <c r="K114" s="3">
        <f t="shared" si="14"/>
        <v>0</v>
      </c>
      <c r="L114" s="4">
        <f t="shared" si="13"/>
        <v>0</v>
      </c>
    </row>
    <row r="115" spans="1:12" s="2" customFormat="1" ht="83.55" customHeight="1" x14ac:dyDescent="0.3">
      <c r="A115" s="3" t="e" vm="6">
        <v>#VALUE!</v>
      </c>
      <c r="B115" s="22" t="s">
        <v>76</v>
      </c>
      <c r="C115" s="22" t="s">
        <v>15</v>
      </c>
      <c r="D115" s="22" t="s">
        <v>48</v>
      </c>
      <c r="E115" s="22" t="s">
        <v>41</v>
      </c>
      <c r="F115" s="8">
        <v>36</v>
      </c>
      <c r="G115" s="31"/>
      <c r="H115" s="3" t="s">
        <v>4</v>
      </c>
      <c r="I115" s="37">
        <f t="shared" si="10"/>
        <v>5.5370370370370363</v>
      </c>
      <c r="J115" s="37">
        <f>VLOOKUP(D115,[1]Tabelle1!$A:$J,10,FALSE)</f>
        <v>14.95</v>
      </c>
      <c r="K115" s="3">
        <f t="shared" si="14"/>
        <v>0</v>
      </c>
      <c r="L115" s="4">
        <f t="shared" si="13"/>
        <v>0</v>
      </c>
    </row>
    <row r="116" spans="1:12" s="2" customFormat="1" ht="83.55" customHeight="1" x14ac:dyDescent="0.3">
      <c r="A116" s="3" t="e" vm="6">
        <v>#VALUE!</v>
      </c>
      <c r="B116" s="22" t="s">
        <v>76</v>
      </c>
      <c r="C116" s="22" t="s">
        <v>15</v>
      </c>
      <c r="D116" s="22" t="s">
        <v>48</v>
      </c>
      <c r="E116" s="22" t="s">
        <v>41</v>
      </c>
      <c r="F116" s="8">
        <v>37</v>
      </c>
      <c r="G116" s="29"/>
      <c r="H116" s="3" t="s">
        <v>4</v>
      </c>
      <c r="I116" s="37">
        <f t="shared" si="10"/>
        <v>5.5370370370370363</v>
      </c>
      <c r="J116" s="37">
        <f>VLOOKUP(D116,[1]Tabelle1!$A:$J,10,FALSE)</f>
        <v>14.95</v>
      </c>
      <c r="K116" s="3">
        <f t="shared" si="14"/>
        <v>0</v>
      </c>
      <c r="L116" s="4">
        <f t="shared" si="13"/>
        <v>0</v>
      </c>
    </row>
    <row r="117" spans="1:12" s="2" customFormat="1" ht="83.55" customHeight="1" x14ac:dyDescent="0.3">
      <c r="A117" s="3" t="e" vm="6">
        <v>#VALUE!</v>
      </c>
      <c r="B117" s="22" t="s">
        <v>76</v>
      </c>
      <c r="C117" s="22" t="s">
        <v>15</v>
      </c>
      <c r="D117" s="22" t="s">
        <v>48</v>
      </c>
      <c r="E117" s="22" t="s">
        <v>41</v>
      </c>
      <c r="F117" s="8">
        <v>38</v>
      </c>
      <c r="G117" s="29"/>
      <c r="H117" s="3" t="s">
        <v>4</v>
      </c>
      <c r="I117" s="37">
        <f t="shared" si="10"/>
        <v>5.5370370370370363</v>
      </c>
      <c r="J117" s="37">
        <f>VLOOKUP(D117,[1]Tabelle1!$A:$J,10,FALSE)</f>
        <v>14.95</v>
      </c>
      <c r="K117" s="3">
        <f t="shared" si="14"/>
        <v>0</v>
      </c>
      <c r="L117" s="4">
        <f t="shared" si="13"/>
        <v>0</v>
      </c>
    </row>
    <row r="118" spans="1:12" s="2" customFormat="1" ht="83.55" customHeight="1" x14ac:dyDescent="0.3">
      <c r="A118" s="3" t="e" vm="6">
        <v>#VALUE!</v>
      </c>
      <c r="B118" s="22" t="s">
        <v>76</v>
      </c>
      <c r="C118" s="22" t="s">
        <v>15</v>
      </c>
      <c r="D118" s="22" t="s">
        <v>48</v>
      </c>
      <c r="E118" s="22" t="s">
        <v>41</v>
      </c>
      <c r="F118" s="8">
        <v>39</v>
      </c>
      <c r="G118" s="29"/>
      <c r="H118" s="3" t="s">
        <v>4</v>
      </c>
      <c r="I118" s="37">
        <f t="shared" si="10"/>
        <v>5.5370370370370363</v>
      </c>
      <c r="J118" s="37">
        <f>VLOOKUP(D118,[1]Tabelle1!$A:$J,10,FALSE)</f>
        <v>14.95</v>
      </c>
      <c r="K118" s="3">
        <f t="shared" si="14"/>
        <v>0</v>
      </c>
      <c r="L118" s="4">
        <f t="shared" si="13"/>
        <v>0</v>
      </c>
    </row>
    <row r="119" spans="1:12" s="2" customFormat="1" ht="83.55" customHeight="1" x14ac:dyDescent="0.3">
      <c r="A119" s="3" t="e" vm="6">
        <v>#VALUE!</v>
      </c>
      <c r="B119" s="22" t="s">
        <v>76</v>
      </c>
      <c r="C119" s="22" t="s">
        <v>15</v>
      </c>
      <c r="D119" s="22" t="s">
        <v>48</v>
      </c>
      <c r="E119" s="22" t="s">
        <v>41</v>
      </c>
      <c r="F119" s="8">
        <v>40</v>
      </c>
      <c r="G119" s="29"/>
      <c r="H119" s="3" t="s">
        <v>4</v>
      </c>
      <c r="I119" s="37">
        <f t="shared" si="10"/>
        <v>5.5370370370370363</v>
      </c>
      <c r="J119" s="37">
        <f>VLOOKUP(D119,[1]Tabelle1!$A:$J,10,FALSE)</f>
        <v>14.95</v>
      </c>
      <c r="K119" s="3">
        <f t="shared" si="14"/>
        <v>0</v>
      </c>
      <c r="L119" s="4">
        <f t="shared" si="13"/>
        <v>0</v>
      </c>
    </row>
    <row r="120" spans="1:12" s="2" customFormat="1" ht="83.55" customHeight="1" x14ac:dyDescent="0.3">
      <c r="A120" s="3" t="e" vm="6">
        <v>#VALUE!</v>
      </c>
      <c r="B120" s="22" t="s">
        <v>76</v>
      </c>
      <c r="C120" s="22" t="s">
        <v>15</v>
      </c>
      <c r="D120" s="22" t="s">
        <v>48</v>
      </c>
      <c r="E120" s="22" t="s">
        <v>41</v>
      </c>
      <c r="F120" s="8">
        <v>41</v>
      </c>
      <c r="G120" s="29"/>
      <c r="H120" s="3" t="s">
        <v>4</v>
      </c>
      <c r="I120" s="37">
        <f t="shared" si="10"/>
        <v>5.5370370370370363</v>
      </c>
      <c r="J120" s="37">
        <f>VLOOKUP(D120,[1]Tabelle1!$A:$J,10,FALSE)</f>
        <v>14.95</v>
      </c>
      <c r="K120" s="3">
        <f t="shared" si="14"/>
        <v>0</v>
      </c>
      <c r="L120" s="4">
        <f t="shared" si="13"/>
        <v>0</v>
      </c>
    </row>
    <row r="121" spans="1:12" s="2" customFormat="1" ht="83.55" customHeight="1" x14ac:dyDescent="0.3">
      <c r="A121" s="15" t="s">
        <v>9</v>
      </c>
      <c r="B121" s="32"/>
      <c r="C121" s="32"/>
      <c r="D121" s="11"/>
      <c r="E121" s="12"/>
      <c r="F121" s="12"/>
      <c r="G121" s="30"/>
      <c r="H121" s="12"/>
      <c r="I121" s="37"/>
      <c r="J121" s="39"/>
      <c r="K121" s="12"/>
      <c r="L121" s="10">
        <f>SUM(L102:L120)</f>
        <v>0</v>
      </c>
    </row>
    <row r="122" spans="1:12" s="2" customFormat="1" ht="83.55" customHeight="1" x14ac:dyDescent="0.3">
      <c r="A122" s="3" t="e" vm="7">
        <v>#VALUE!</v>
      </c>
      <c r="B122" s="22" t="s">
        <v>77</v>
      </c>
      <c r="C122" s="22" t="s">
        <v>16</v>
      </c>
      <c r="D122" s="22" t="s">
        <v>49</v>
      </c>
      <c r="E122" s="22" t="s">
        <v>50</v>
      </c>
      <c r="F122" s="8">
        <v>23</v>
      </c>
      <c r="G122" s="28"/>
      <c r="H122" s="3" t="s">
        <v>4</v>
      </c>
      <c r="I122" s="37">
        <f t="shared" si="10"/>
        <v>5.9074074074074066</v>
      </c>
      <c r="J122" s="37">
        <f>VLOOKUP(D122,[1]Tabelle1!$A:$J,10,FALSE)</f>
        <v>15.95</v>
      </c>
      <c r="K122" s="3">
        <f>L122*I122</f>
        <v>0</v>
      </c>
      <c r="L122" s="4">
        <f t="shared" ref="L122:L140" si="15">SUM(G122:G122)</f>
        <v>0</v>
      </c>
    </row>
    <row r="123" spans="1:12" s="2" customFormat="1" ht="83.55" customHeight="1" x14ac:dyDescent="0.3">
      <c r="A123" s="3" t="e" vm="7">
        <v>#VALUE!</v>
      </c>
      <c r="B123" s="22" t="s">
        <v>77</v>
      </c>
      <c r="C123" s="22" t="s">
        <v>16</v>
      </c>
      <c r="D123" s="22" t="s">
        <v>49</v>
      </c>
      <c r="E123" s="22" t="s">
        <v>50</v>
      </c>
      <c r="F123" s="8">
        <v>24</v>
      </c>
      <c r="G123" s="31"/>
      <c r="H123" s="3" t="s">
        <v>4</v>
      </c>
      <c r="I123" s="37">
        <f t="shared" si="10"/>
        <v>5.9074074074074066</v>
      </c>
      <c r="J123" s="37">
        <f>VLOOKUP(D123,[1]Tabelle1!$A:$J,10,FALSE)</f>
        <v>15.95</v>
      </c>
      <c r="K123" s="3">
        <f t="shared" ref="K123:K140" si="16">L123*I123</f>
        <v>0</v>
      </c>
      <c r="L123" s="4">
        <f t="shared" si="15"/>
        <v>0</v>
      </c>
    </row>
    <row r="124" spans="1:12" s="2" customFormat="1" ht="83.55" customHeight="1" x14ac:dyDescent="0.3">
      <c r="A124" s="3" t="e" vm="7">
        <v>#VALUE!</v>
      </c>
      <c r="B124" s="22" t="s">
        <v>77</v>
      </c>
      <c r="C124" s="22" t="s">
        <v>16</v>
      </c>
      <c r="D124" s="22" t="s">
        <v>49</v>
      </c>
      <c r="E124" s="22" t="s">
        <v>50</v>
      </c>
      <c r="F124" s="8">
        <v>25</v>
      </c>
      <c r="G124" s="29"/>
      <c r="H124" s="3" t="s">
        <v>4</v>
      </c>
      <c r="I124" s="37">
        <f t="shared" si="10"/>
        <v>5.9074074074074066</v>
      </c>
      <c r="J124" s="37">
        <f>VLOOKUP(D124,[1]Tabelle1!$A:$J,10,FALSE)</f>
        <v>15.95</v>
      </c>
      <c r="K124" s="3">
        <f t="shared" si="16"/>
        <v>0</v>
      </c>
      <c r="L124" s="4">
        <f t="shared" si="15"/>
        <v>0</v>
      </c>
    </row>
    <row r="125" spans="1:12" s="2" customFormat="1" ht="83.55" customHeight="1" x14ac:dyDescent="0.3">
      <c r="A125" s="3" t="e" vm="7">
        <v>#VALUE!</v>
      </c>
      <c r="B125" s="22" t="s">
        <v>77</v>
      </c>
      <c r="C125" s="22" t="s">
        <v>16</v>
      </c>
      <c r="D125" s="22" t="s">
        <v>49</v>
      </c>
      <c r="E125" s="22" t="s">
        <v>50</v>
      </c>
      <c r="F125" s="8">
        <v>26</v>
      </c>
      <c r="G125" s="29"/>
      <c r="H125" s="3" t="s">
        <v>4</v>
      </c>
      <c r="I125" s="37">
        <f t="shared" si="10"/>
        <v>5.9074074074074066</v>
      </c>
      <c r="J125" s="37">
        <f>VLOOKUP(D125,[1]Tabelle1!$A:$J,10,FALSE)</f>
        <v>15.95</v>
      </c>
      <c r="K125" s="3">
        <f t="shared" si="16"/>
        <v>0</v>
      </c>
      <c r="L125" s="4">
        <f t="shared" si="15"/>
        <v>0</v>
      </c>
    </row>
    <row r="126" spans="1:12" s="2" customFormat="1" ht="83.55" customHeight="1" x14ac:dyDescent="0.3">
      <c r="A126" s="3" t="e" vm="7">
        <v>#VALUE!</v>
      </c>
      <c r="B126" s="22" t="s">
        <v>77</v>
      </c>
      <c r="C126" s="22" t="s">
        <v>16</v>
      </c>
      <c r="D126" s="22" t="s">
        <v>49</v>
      </c>
      <c r="E126" s="22" t="s">
        <v>50</v>
      </c>
      <c r="F126" s="8">
        <v>27</v>
      </c>
      <c r="G126" s="29"/>
      <c r="H126" s="3" t="s">
        <v>4</v>
      </c>
      <c r="I126" s="37">
        <f t="shared" si="10"/>
        <v>5.9074074074074066</v>
      </c>
      <c r="J126" s="37">
        <f>VLOOKUP(D126,[1]Tabelle1!$A:$J,10,FALSE)</f>
        <v>15.95</v>
      </c>
      <c r="K126" s="3">
        <f t="shared" si="16"/>
        <v>0</v>
      </c>
      <c r="L126" s="4">
        <f t="shared" si="15"/>
        <v>0</v>
      </c>
    </row>
    <row r="127" spans="1:12" s="2" customFormat="1" ht="83.55" customHeight="1" x14ac:dyDescent="0.3">
      <c r="A127" s="3" t="e" vm="7">
        <v>#VALUE!</v>
      </c>
      <c r="B127" s="22" t="s">
        <v>77</v>
      </c>
      <c r="C127" s="22" t="s">
        <v>16</v>
      </c>
      <c r="D127" s="22" t="s">
        <v>49</v>
      </c>
      <c r="E127" s="22" t="s">
        <v>50</v>
      </c>
      <c r="F127" s="8">
        <v>28</v>
      </c>
      <c r="G127" s="29"/>
      <c r="H127" s="3" t="s">
        <v>4</v>
      </c>
      <c r="I127" s="37">
        <f t="shared" si="10"/>
        <v>5.9074074074074066</v>
      </c>
      <c r="J127" s="37">
        <f>VLOOKUP(D127,[1]Tabelle1!$A:$J,10,FALSE)</f>
        <v>15.95</v>
      </c>
      <c r="K127" s="3">
        <f t="shared" si="16"/>
        <v>0</v>
      </c>
      <c r="L127" s="4">
        <f t="shared" si="15"/>
        <v>0</v>
      </c>
    </row>
    <row r="128" spans="1:12" s="2" customFormat="1" ht="83.55" customHeight="1" x14ac:dyDescent="0.3">
      <c r="A128" s="3" t="e" vm="7">
        <v>#VALUE!</v>
      </c>
      <c r="B128" s="22" t="s">
        <v>77</v>
      </c>
      <c r="C128" s="22" t="s">
        <v>16</v>
      </c>
      <c r="D128" s="22" t="s">
        <v>49</v>
      </c>
      <c r="E128" s="22" t="s">
        <v>50</v>
      </c>
      <c r="F128" s="8">
        <v>29</v>
      </c>
      <c r="G128" s="29"/>
      <c r="H128" s="3" t="s">
        <v>4</v>
      </c>
      <c r="I128" s="37">
        <f t="shared" si="10"/>
        <v>5.9074074074074066</v>
      </c>
      <c r="J128" s="37">
        <f>VLOOKUP(D128,[1]Tabelle1!$A:$J,10,FALSE)</f>
        <v>15.95</v>
      </c>
      <c r="K128" s="3">
        <f t="shared" si="16"/>
        <v>0</v>
      </c>
      <c r="L128" s="4">
        <f t="shared" si="15"/>
        <v>0</v>
      </c>
    </row>
    <row r="129" spans="1:12" s="2" customFormat="1" ht="83.55" customHeight="1" x14ac:dyDescent="0.3">
      <c r="A129" s="3" t="e" vm="7">
        <v>#VALUE!</v>
      </c>
      <c r="B129" s="22" t="s">
        <v>77</v>
      </c>
      <c r="C129" s="22" t="s">
        <v>16</v>
      </c>
      <c r="D129" s="22" t="s">
        <v>49</v>
      </c>
      <c r="E129" s="22" t="s">
        <v>50</v>
      </c>
      <c r="F129" s="8">
        <v>30</v>
      </c>
      <c r="G129" s="29"/>
      <c r="H129" s="3" t="s">
        <v>4</v>
      </c>
      <c r="I129" s="37">
        <f t="shared" si="10"/>
        <v>5.9074074074074066</v>
      </c>
      <c r="J129" s="37">
        <f>VLOOKUP(D129,[1]Tabelle1!$A:$J,10,FALSE)</f>
        <v>15.95</v>
      </c>
      <c r="K129" s="3">
        <f t="shared" si="16"/>
        <v>0</v>
      </c>
      <c r="L129" s="4">
        <f t="shared" si="15"/>
        <v>0</v>
      </c>
    </row>
    <row r="130" spans="1:12" s="2" customFormat="1" ht="83.55" customHeight="1" x14ac:dyDescent="0.3">
      <c r="A130" s="3" t="e" vm="7">
        <v>#VALUE!</v>
      </c>
      <c r="B130" s="22" t="s">
        <v>77</v>
      </c>
      <c r="C130" s="22" t="s">
        <v>16</v>
      </c>
      <c r="D130" s="22" t="s">
        <v>49</v>
      </c>
      <c r="E130" s="22" t="s">
        <v>50</v>
      </c>
      <c r="F130" s="8">
        <v>31</v>
      </c>
      <c r="G130" s="29"/>
      <c r="H130" s="3" t="s">
        <v>4</v>
      </c>
      <c r="I130" s="37">
        <f t="shared" si="10"/>
        <v>5.9074074074074066</v>
      </c>
      <c r="J130" s="37">
        <f>VLOOKUP(D130,[1]Tabelle1!$A:$J,10,FALSE)</f>
        <v>15.95</v>
      </c>
      <c r="K130" s="3">
        <f t="shared" si="16"/>
        <v>0</v>
      </c>
      <c r="L130" s="4">
        <f t="shared" si="15"/>
        <v>0</v>
      </c>
    </row>
    <row r="131" spans="1:12" s="2" customFormat="1" ht="83.55" customHeight="1" x14ac:dyDescent="0.3">
      <c r="A131" s="3" t="e" vm="7">
        <v>#VALUE!</v>
      </c>
      <c r="B131" s="22" t="s">
        <v>77</v>
      </c>
      <c r="C131" s="22" t="s">
        <v>16</v>
      </c>
      <c r="D131" s="22" t="s">
        <v>49</v>
      </c>
      <c r="E131" s="22" t="s">
        <v>50</v>
      </c>
      <c r="F131" s="8">
        <v>32</v>
      </c>
      <c r="G131" s="29"/>
      <c r="H131" s="3" t="s">
        <v>4</v>
      </c>
      <c r="I131" s="37">
        <f t="shared" ref="I131:I194" si="17">J131/2.7</f>
        <v>5.9074074074074066</v>
      </c>
      <c r="J131" s="37">
        <f>VLOOKUP(D131,[1]Tabelle1!$A:$J,10,FALSE)</f>
        <v>15.95</v>
      </c>
      <c r="K131" s="3">
        <f t="shared" si="16"/>
        <v>0</v>
      </c>
      <c r="L131" s="4">
        <f t="shared" si="15"/>
        <v>0</v>
      </c>
    </row>
    <row r="132" spans="1:12" s="2" customFormat="1" ht="83.55" customHeight="1" x14ac:dyDescent="0.3">
      <c r="A132" s="3" t="e" vm="7">
        <v>#VALUE!</v>
      </c>
      <c r="B132" s="22" t="s">
        <v>77</v>
      </c>
      <c r="C132" s="22" t="s">
        <v>16</v>
      </c>
      <c r="D132" s="22" t="s">
        <v>49</v>
      </c>
      <c r="E132" s="22" t="s">
        <v>50</v>
      </c>
      <c r="F132" s="8">
        <v>33</v>
      </c>
      <c r="G132" s="29"/>
      <c r="H132" s="3" t="s">
        <v>4</v>
      </c>
      <c r="I132" s="37">
        <f t="shared" si="17"/>
        <v>5.9074074074074066</v>
      </c>
      <c r="J132" s="37">
        <f>VLOOKUP(D132,[1]Tabelle1!$A:$J,10,FALSE)</f>
        <v>15.95</v>
      </c>
      <c r="K132" s="3">
        <f t="shared" si="16"/>
        <v>0</v>
      </c>
      <c r="L132" s="4">
        <f t="shared" si="15"/>
        <v>0</v>
      </c>
    </row>
    <row r="133" spans="1:12" s="2" customFormat="1" ht="83.55" customHeight="1" x14ac:dyDescent="0.3">
      <c r="A133" s="3" t="e" vm="7">
        <v>#VALUE!</v>
      </c>
      <c r="B133" s="22" t="s">
        <v>77</v>
      </c>
      <c r="C133" s="22" t="s">
        <v>16</v>
      </c>
      <c r="D133" s="22" t="s">
        <v>49</v>
      </c>
      <c r="E133" s="22" t="s">
        <v>50</v>
      </c>
      <c r="F133" s="8">
        <v>34</v>
      </c>
      <c r="G133" s="29"/>
      <c r="H133" s="3" t="s">
        <v>4</v>
      </c>
      <c r="I133" s="37">
        <f t="shared" si="17"/>
        <v>5.9074074074074066</v>
      </c>
      <c r="J133" s="37">
        <f>VLOOKUP(D133,[1]Tabelle1!$A:$J,10,FALSE)</f>
        <v>15.95</v>
      </c>
      <c r="K133" s="3">
        <f t="shared" si="16"/>
        <v>0</v>
      </c>
      <c r="L133" s="4">
        <f t="shared" si="15"/>
        <v>0</v>
      </c>
    </row>
    <row r="134" spans="1:12" s="2" customFormat="1" ht="83.55" customHeight="1" x14ac:dyDescent="0.3">
      <c r="A134" s="3" t="e" vm="7">
        <v>#VALUE!</v>
      </c>
      <c r="B134" s="22" t="s">
        <v>77</v>
      </c>
      <c r="C134" s="22" t="s">
        <v>16</v>
      </c>
      <c r="D134" s="22" t="s">
        <v>49</v>
      </c>
      <c r="E134" s="22" t="s">
        <v>50</v>
      </c>
      <c r="F134" s="8">
        <v>35</v>
      </c>
      <c r="G134" s="29"/>
      <c r="H134" s="3" t="s">
        <v>4</v>
      </c>
      <c r="I134" s="37">
        <f t="shared" si="17"/>
        <v>5.9074074074074066</v>
      </c>
      <c r="J134" s="37">
        <f>VLOOKUP(D134,[1]Tabelle1!$A:$J,10,FALSE)</f>
        <v>15.95</v>
      </c>
      <c r="K134" s="3">
        <f t="shared" si="16"/>
        <v>0</v>
      </c>
      <c r="L134" s="4">
        <f t="shared" si="15"/>
        <v>0</v>
      </c>
    </row>
    <row r="135" spans="1:12" s="2" customFormat="1" ht="83.55" customHeight="1" x14ac:dyDescent="0.3">
      <c r="A135" s="3" t="e" vm="7">
        <v>#VALUE!</v>
      </c>
      <c r="B135" s="22" t="s">
        <v>77</v>
      </c>
      <c r="C135" s="22" t="s">
        <v>16</v>
      </c>
      <c r="D135" s="22" t="s">
        <v>49</v>
      </c>
      <c r="E135" s="22" t="s">
        <v>50</v>
      </c>
      <c r="F135" s="8">
        <v>36</v>
      </c>
      <c r="G135" s="31"/>
      <c r="H135" s="3" t="s">
        <v>4</v>
      </c>
      <c r="I135" s="37">
        <f t="shared" si="17"/>
        <v>5.9074074074074066</v>
      </c>
      <c r="J135" s="37">
        <f>VLOOKUP(D135,[1]Tabelle1!$A:$J,10,FALSE)</f>
        <v>15.95</v>
      </c>
      <c r="K135" s="3">
        <f t="shared" si="16"/>
        <v>0</v>
      </c>
      <c r="L135" s="4">
        <f t="shared" si="15"/>
        <v>0</v>
      </c>
    </row>
    <row r="136" spans="1:12" s="2" customFormat="1" ht="83.55" customHeight="1" x14ac:dyDescent="0.3">
      <c r="A136" s="3" t="e" vm="7">
        <v>#VALUE!</v>
      </c>
      <c r="B136" s="22" t="s">
        <v>77</v>
      </c>
      <c r="C136" s="22" t="s">
        <v>16</v>
      </c>
      <c r="D136" s="22" t="s">
        <v>49</v>
      </c>
      <c r="E136" s="22" t="s">
        <v>50</v>
      </c>
      <c r="F136" s="8">
        <v>37</v>
      </c>
      <c r="G136" s="29"/>
      <c r="H136" s="3" t="s">
        <v>4</v>
      </c>
      <c r="I136" s="37">
        <f t="shared" si="17"/>
        <v>5.9074074074074066</v>
      </c>
      <c r="J136" s="37">
        <f>VLOOKUP(D136,[1]Tabelle1!$A:$J,10,FALSE)</f>
        <v>15.95</v>
      </c>
      <c r="K136" s="3">
        <f t="shared" si="16"/>
        <v>0</v>
      </c>
      <c r="L136" s="4">
        <f t="shared" si="15"/>
        <v>0</v>
      </c>
    </row>
    <row r="137" spans="1:12" s="2" customFormat="1" ht="83.55" customHeight="1" x14ac:dyDescent="0.3">
      <c r="A137" s="3" t="e" vm="7">
        <v>#VALUE!</v>
      </c>
      <c r="B137" s="22" t="s">
        <v>77</v>
      </c>
      <c r="C137" s="22" t="s">
        <v>16</v>
      </c>
      <c r="D137" s="22" t="s">
        <v>49</v>
      </c>
      <c r="E137" s="22" t="s">
        <v>50</v>
      </c>
      <c r="F137" s="8">
        <v>38</v>
      </c>
      <c r="G137" s="29"/>
      <c r="H137" s="3" t="s">
        <v>4</v>
      </c>
      <c r="I137" s="37">
        <f t="shared" si="17"/>
        <v>5.9074074074074066</v>
      </c>
      <c r="J137" s="37">
        <f>VLOOKUP(D137,[1]Tabelle1!$A:$J,10,FALSE)</f>
        <v>15.95</v>
      </c>
      <c r="K137" s="3">
        <f t="shared" si="16"/>
        <v>0</v>
      </c>
      <c r="L137" s="4">
        <f t="shared" si="15"/>
        <v>0</v>
      </c>
    </row>
    <row r="138" spans="1:12" s="2" customFormat="1" ht="83.55" customHeight="1" x14ac:dyDescent="0.3">
      <c r="A138" s="3" t="e" vm="7">
        <v>#VALUE!</v>
      </c>
      <c r="B138" s="22" t="s">
        <v>77</v>
      </c>
      <c r="C138" s="22" t="s">
        <v>16</v>
      </c>
      <c r="D138" s="22" t="s">
        <v>49</v>
      </c>
      <c r="E138" s="22" t="s">
        <v>50</v>
      </c>
      <c r="F138" s="8">
        <v>39</v>
      </c>
      <c r="G138" s="29"/>
      <c r="H138" s="3" t="s">
        <v>4</v>
      </c>
      <c r="I138" s="37">
        <f t="shared" si="17"/>
        <v>5.9074074074074066</v>
      </c>
      <c r="J138" s="37">
        <f>VLOOKUP(D138,[1]Tabelle1!$A:$J,10,FALSE)</f>
        <v>15.95</v>
      </c>
      <c r="K138" s="3">
        <f t="shared" si="16"/>
        <v>0</v>
      </c>
      <c r="L138" s="4">
        <f t="shared" si="15"/>
        <v>0</v>
      </c>
    </row>
    <row r="139" spans="1:12" s="2" customFormat="1" ht="83.55" customHeight="1" x14ac:dyDescent="0.3">
      <c r="A139" s="3" t="e" vm="7">
        <v>#VALUE!</v>
      </c>
      <c r="B139" s="22" t="s">
        <v>77</v>
      </c>
      <c r="C139" s="22" t="s">
        <v>16</v>
      </c>
      <c r="D139" s="22" t="s">
        <v>49</v>
      </c>
      <c r="E139" s="22" t="s">
        <v>50</v>
      </c>
      <c r="F139" s="8">
        <v>40</v>
      </c>
      <c r="G139" s="29"/>
      <c r="H139" s="3" t="s">
        <v>4</v>
      </c>
      <c r="I139" s="37">
        <f t="shared" si="17"/>
        <v>5.9074074074074066</v>
      </c>
      <c r="J139" s="37">
        <f>VLOOKUP(D139,[1]Tabelle1!$A:$J,10,FALSE)</f>
        <v>15.95</v>
      </c>
      <c r="K139" s="3">
        <f t="shared" si="16"/>
        <v>0</v>
      </c>
      <c r="L139" s="4">
        <f t="shared" si="15"/>
        <v>0</v>
      </c>
    </row>
    <row r="140" spans="1:12" s="2" customFormat="1" ht="83.55" customHeight="1" x14ac:dyDescent="0.3">
      <c r="A140" s="3" t="e" vm="7">
        <v>#VALUE!</v>
      </c>
      <c r="B140" s="22" t="s">
        <v>77</v>
      </c>
      <c r="C140" s="22" t="s">
        <v>16</v>
      </c>
      <c r="D140" s="22" t="s">
        <v>49</v>
      </c>
      <c r="E140" s="22" t="s">
        <v>50</v>
      </c>
      <c r="F140" s="8">
        <v>41</v>
      </c>
      <c r="G140" s="29"/>
      <c r="H140" s="3" t="s">
        <v>4</v>
      </c>
      <c r="I140" s="37">
        <f t="shared" si="17"/>
        <v>5.9074074074074066</v>
      </c>
      <c r="J140" s="37">
        <f>VLOOKUP(D140,[1]Tabelle1!$A:$J,10,FALSE)</f>
        <v>15.95</v>
      </c>
      <c r="K140" s="3">
        <f t="shared" si="16"/>
        <v>0</v>
      </c>
      <c r="L140" s="4">
        <f t="shared" si="15"/>
        <v>0</v>
      </c>
    </row>
    <row r="141" spans="1:12" s="2" customFormat="1" ht="83.55" customHeight="1" x14ac:dyDescent="0.3">
      <c r="A141" s="15" t="s">
        <v>9</v>
      </c>
      <c r="B141" s="32"/>
      <c r="C141" s="32"/>
      <c r="D141" s="11"/>
      <c r="E141" s="12"/>
      <c r="F141" s="12"/>
      <c r="G141" s="30"/>
      <c r="H141" s="12"/>
      <c r="I141" s="37"/>
      <c r="J141" s="39"/>
      <c r="K141" s="12"/>
      <c r="L141" s="10">
        <f>SUM(L122:L140)</f>
        <v>0</v>
      </c>
    </row>
    <row r="142" spans="1:12" s="2" customFormat="1" ht="83.55" customHeight="1" x14ac:dyDescent="0.3">
      <c r="A142" s="3" t="e" vm="8">
        <v>#VALUE!</v>
      </c>
      <c r="B142" s="22" t="s">
        <v>77</v>
      </c>
      <c r="C142" s="22" t="s">
        <v>17</v>
      </c>
      <c r="D142" s="22" t="s">
        <v>49</v>
      </c>
      <c r="E142" s="22" t="s">
        <v>51</v>
      </c>
      <c r="F142" s="8">
        <v>23</v>
      </c>
      <c r="G142" s="28"/>
      <c r="H142" s="3" t="s">
        <v>4</v>
      </c>
      <c r="I142" s="37">
        <f t="shared" si="17"/>
        <v>5.9074074074074066</v>
      </c>
      <c r="J142" s="37">
        <f>VLOOKUP(D142,[1]Tabelle1!$A:$J,10,FALSE)</f>
        <v>15.95</v>
      </c>
      <c r="K142" s="3">
        <f>L142*I142</f>
        <v>0</v>
      </c>
      <c r="L142" s="4">
        <f t="shared" ref="L142:L160" si="18">SUM(G142:G142)</f>
        <v>0</v>
      </c>
    </row>
    <row r="143" spans="1:12" s="2" customFormat="1" ht="83.55" customHeight="1" x14ac:dyDescent="0.3">
      <c r="A143" s="3" t="e" vm="8">
        <v>#VALUE!</v>
      </c>
      <c r="B143" s="22" t="s">
        <v>77</v>
      </c>
      <c r="C143" s="22" t="s">
        <v>17</v>
      </c>
      <c r="D143" s="22" t="s">
        <v>49</v>
      </c>
      <c r="E143" s="22" t="s">
        <v>51</v>
      </c>
      <c r="F143" s="8">
        <v>24</v>
      </c>
      <c r="G143" s="29"/>
      <c r="H143" s="3" t="s">
        <v>4</v>
      </c>
      <c r="I143" s="37">
        <f t="shared" si="17"/>
        <v>5.9074074074074066</v>
      </c>
      <c r="J143" s="37">
        <f>VLOOKUP(D143,[1]Tabelle1!$A:$J,10,FALSE)</f>
        <v>15.95</v>
      </c>
      <c r="K143" s="3">
        <f t="shared" ref="K143:K160" si="19">L143*I143</f>
        <v>0</v>
      </c>
      <c r="L143" s="4">
        <f t="shared" si="18"/>
        <v>0</v>
      </c>
    </row>
    <row r="144" spans="1:12" s="2" customFormat="1" ht="83.55" customHeight="1" x14ac:dyDescent="0.3">
      <c r="A144" s="3" t="e" vm="8">
        <v>#VALUE!</v>
      </c>
      <c r="B144" s="22" t="s">
        <v>77</v>
      </c>
      <c r="C144" s="22" t="s">
        <v>17</v>
      </c>
      <c r="D144" s="22" t="s">
        <v>49</v>
      </c>
      <c r="E144" s="22" t="s">
        <v>51</v>
      </c>
      <c r="F144" s="8">
        <v>25</v>
      </c>
      <c r="G144" s="29"/>
      <c r="H144" s="3" t="s">
        <v>4</v>
      </c>
      <c r="I144" s="37">
        <f t="shared" si="17"/>
        <v>5.9074074074074066</v>
      </c>
      <c r="J144" s="37">
        <f>VLOOKUP(D144,[1]Tabelle1!$A:$J,10,FALSE)</f>
        <v>15.95</v>
      </c>
      <c r="K144" s="3">
        <f t="shared" si="19"/>
        <v>0</v>
      </c>
      <c r="L144" s="4">
        <f t="shared" si="18"/>
        <v>0</v>
      </c>
    </row>
    <row r="145" spans="1:12" s="2" customFormat="1" ht="83.55" customHeight="1" x14ac:dyDescent="0.3">
      <c r="A145" s="3" t="e" vm="8">
        <v>#VALUE!</v>
      </c>
      <c r="B145" s="22" t="s">
        <v>77</v>
      </c>
      <c r="C145" s="22" t="s">
        <v>17</v>
      </c>
      <c r="D145" s="22" t="s">
        <v>49</v>
      </c>
      <c r="E145" s="22" t="s">
        <v>51</v>
      </c>
      <c r="F145" s="8">
        <v>26</v>
      </c>
      <c r="G145" s="29"/>
      <c r="H145" s="3" t="s">
        <v>4</v>
      </c>
      <c r="I145" s="37">
        <f t="shared" si="17"/>
        <v>5.9074074074074066</v>
      </c>
      <c r="J145" s="37">
        <f>VLOOKUP(D145,[1]Tabelle1!$A:$J,10,FALSE)</f>
        <v>15.95</v>
      </c>
      <c r="K145" s="3">
        <f t="shared" si="19"/>
        <v>0</v>
      </c>
      <c r="L145" s="4">
        <f t="shared" si="18"/>
        <v>0</v>
      </c>
    </row>
    <row r="146" spans="1:12" s="2" customFormat="1" ht="83.55" customHeight="1" x14ac:dyDescent="0.3">
      <c r="A146" s="3" t="e" vm="8">
        <v>#VALUE!</v>
      </c>
      <c r="B146" s="22" t="s">
        <v>77</v>
      </c>
      <c r="C146" s="22" t="s">
        <v>17</v>
      </c>
      <c r="D146" s="22" t="s">
        <v>49</v>
      </c>
      <c r="E146" s="22" t="s">
        <v>51</v>
      </c>
      <c r="F146" s="8">
        <v>27</v>
      </c>
      <c r="G146" s="29"/>
      <c r="H146" s="3" t="s">
        <v>4</v>
      </c>
      <c r="I146" s="37">
        <f t="shared" si="17"/>
        <v>5.9074074074074066</v>
      </c>
      <c r="J146" s="37">
        <f>VLOOKUP(D146,[1]Tabelle1!$A:$J,10,FALSE)</f>
        <v>15.95</v>
      </c>
      <c r="K146" s="3">
        <f t="shared" si="19"/>
        <v>0</v>
      </c>
      <c r="L146" s="4">
        <f t="shared" si="18"/>
        <v>0</v>
      </c>
    </row>
    <row r="147" spans="1:12" s="2" customFormat="1" ht="83.55" customHeight="1" x14ac:dyDescent="0.3">
      <c r="A147" s="3" t="e" vm="8">
        <v>#VALUE!</v>
      </c>
      <c r="B147" s="22" t="s">
        <v>77</v>
      </c>
      <c r="C147" s="22" t="s">
        <v>17</v>
      </c>
      <c r="D147" s="22" t="s">
        <v>49</v>
      </c>
      <c r="E147" s="22" t="s">
        <v>51</v>
      </c>
      <c r="F147" s="8">
        <v>28</v>
      </c>
      <c r="G147" s="31"/>
      <c r="H147" s="3" t="s">
        <v>4</v>
      </c>
      <c r="I147" s="37">
        <f t="shared" si="17"/>
        <v>5.9074074074074066</v>
      </c>
      <c r="J147" s="37">
        <f>VLOOKUP(D147,[1]Tabelle1!$A:$J,10,FALSE)</f>
        <v>15.95</v>
      </c>
      <c r="K147" s="3">
        <f t="shared" si="19"/>
        <v>0</v>
      </c>
      <c r="L147" s="4">
        <f t="shared" si="18"/>
        <v>0</v>
      </c>
    </row>
    <row r="148" spans="1:12" s="2" customFormat="1" ht="83.55" customHeight="1" x14ac:dyDescent="0.3">
      <c r="A148" s="3" t="e" vm="8">
        <v>#VALUE!</v>
      </c>
      <c r="B148" s="22" t="s">
        <v>77</v>
      </c>
      <c r="C148" s="22" t="s">
        <v>17</v>
      </c>
      <c r="D148" s="22" t="s">
        <v>49</v>
      </c>
      <c r="E148" s="22" t="s">
        <v>51</v>
      </c>
      <c r="F148" s="8">
        <v>29</v>
      </c>
      <c r="G148" s="29"/>
      <c r="H148" s="3" t="s">
        <v>4</v>
      </c>
      <c r="I148" s="37">
        <f t="shared" si="17"/>
        <v>5.9074074074074066</v>
      </c>
      <c r="J148" s="37">
        <f>VLOOKUP(D148,[1]Tabelle1!$A:$J,10,FALSE)</f>
        <v>15.95</v>
      </c>
      <c r="K148" s="3">
        <f t="shared" si="19"/>
        <v>0</v>
      </c>
      <c r="L148" s="4">
        <f t="shared" si="18"/>
        <v>0</v>
      </c>
    </row>
    <row r="149" spans="1:12" s="2" customFormat="1" ht="83.55" customHeight="1" x14ac:dyDescent="0.3">
      <c r="A149" s="3" t="e" vm="8">
        <v>#VALUE!</v>
      </c>
      <c r="B149" s="22" t="s">
        <v>77</v>
      </c>
      <c r="C149" s="22" t="s">
        <v>17</v>
      </c>
      <c r="D149" s="22" t="s">
        <v>49</v>
      </c>
      <c r="E149" s="22" t="s">
        <v>51</v>
      </c>
      <c r="F149" s="8">
        <v>30</v>
      </c>
      <c r="G149" s="29"/>
      <c r="H149" s="3" t="s">
        <v>4</v>
      </c>
      <c r="I149" s="37">
        <f t="shared" si="17"/>
        <v>5.9074074074074066</v>
      </c>
      <c r="J149" s="37">
        <f>VLOOKUP(D149,[1]Tabelle1!$A:$J,10,FALSE)</f>
        <v>15.95</v>
      </c>
      <c r="K149" s="3">
        <f t="shared" si="19"/>
        <v>0</v>
      </c>
      <c r="L149" s="4">
        <f t="shared" si="18"/>
        <v>0</v>
      </c>
    </row>
    <row r="150" spans="1:12" s="2" customFormat="1" ht="83.55" customHeight="1" x14ac:dyDescent="0.3">
      <c r="A150" s="3" t="e" vm="8">
        <v>#VALUE!</v>
      </c>
      <c r="B150" s="22" t="s">
        <v>77</v>
      </c>
      <c r="C150" s="22" t="s">
        <v>17</v>
      </c>
      <c r="D150" s="22" t="s">
        <v>49</v>
      </c>
      <c r="E150" s="22" t="s">
        <v>51</v>
      </c>
      <c r="F150" s="8">
        <v>31</v>
      </c>
      <c r="G150" s="29"/>
      <c r="H150" s="3" t="s">
        <v>4</v>
      </c>
      <c r="I150" s="37">
        <f t="shared" si="17"/>
        <v>5.9074074074074066</v>
      </c>
      <c r="J150" s="37">
        <f>VLOOKUP(D150,[1]Tabelle1!$A:$J,10,FALSE)</f>
        <v>15.95</v>
      </c>
      <c r="K150" s="3">
        <f t="shared" si="19"/>
        <v>0</v>
      </c>
      <c r="L150" s="4">
        <f t="shared" si="18"/>
        <v>0</v>
      </c>
    </row>
    <row r="151" spans="1:12" s="2" customFormat="1" ht="83.55" customHeight="1" x14ac:dyDescent="0.3">
      <c r="A151" s="3" t="e" vm="8">
        <v>#VALUE!</v>
      </c>
      <c r="B151" s="22" t="s">
        <v>77</v>
      </c>
      <c r="C151" s="22" t="s">
        <v>17</v>
      </c>
      <c r="D151" s="22" t="s">
        <v>49</v>
      </c>
      <c r="E151" s="22" t="s">
        <v>51</v>
      </c>
      <c r="F151" s="8">
        <v>32</v>
      </c>
      <c r="G151" s="29"/>
      <c r="H151" s="3" t="s">
        <v>4</v>
      </c>
      <c r="I151" s="37">
        <f t="shared" si="17"/>
        <v>5.9074074074074066</v>
      </c>
      <c r="J151" s="37">
        <f>VLOOKUP(D151,[1]Tabelle1!$A:$J,10,FALSE)</f>
        <v>15.95</v>
      </c>
      <c r="K151" s="3">
        <f t="shared" si="19"/>
        <v>0</v>
      </c>
      <c r="L151" s="4">
        <f t="shared" si="18"/>
        <v>0</v>
      </c>
    </row>
    <row r="152" spans="1:12" s="2" customFormat="1" ht="83.55" customHeight="1" x14ac:dyDescent="0.3">
      <c r="A152" s="3" t="e" vm="8">
        <v>#VALUE!</v>
      </c>
      <c r="B152" s="22" t="s">
        <v>77</v>
      </c>
      <c r="C152" s="22" t="s">
        <v>17</v>
      </c>
      <c r="D152" s="22" t="s">
        <v>49</v>
      </c>
      <c r="E152" s="22" t="s">
        <v>51</v>
      </c>
      <c r="F152" s="8">
        <v>33</v>
      </c>
      <c r="G152" s="29"/>
      <c r="H152" s="3" t="s">
        <v>4</v>
      </c>
      <c r="I152" s="37">
        <f t="shared" si="17"/>
        <v>5.9074074074074066</v>
      </c>
      <c r="J152" s="37">
        <f>VLOOKUP(D152,[1]Tabelle1!$A:$J,10,FALSE)</f>
        <v>15.95</v>
      </c>
      <c r="K152" s="3">
        <f t="shared" si="19"/>
        <v>0</v>
      </c>
      <c r="L152" s="4">
        <f t="shared" si="18"/>
        <v>0</v>
      </c>
    </row>
    <row r="153" spans="1:12" s="2" customFormat="1" ht="83.55" customHeight="1" x14ac:dyDescent="0.3">
      <c r="A153" s="3" t="e" vm="8">
        <v>#VALUE!</v>
      </c>
      <c r="B153" s="22" t="s">
        <v>77</v>
      </c>
      <c r="C153" s="22" t="s">
        <v>17</v>
      </c>
      <c r="D153" s="22" t="s">
        <v>49</v>
      </c>
      <c r="E153" s="22" t="s">
        <v>51</v>
      </c>
      <c r="F153" s="8">
        <v>34</v>
      </c>
      <c r="G153" s="29"/>
      <c r="H153" s="3" t="s">
        <v>4</v>
      </c>
      <c r="I153" s="37">
        <f t="shared" si="17"/>
        <v>5.9074074074074066</v>
      </c>
      <c r="J153" s="37">
        <f>VLOOKUP(D153,[1]Tabelle1!$A:$J,10,FALSE)</f>
        <v>15.95</v>
      </c>
      <c r="K153" s="3">
        <f t="shared" si="19"/>
        <v>0</v>
      </c>
      <c r="L153" s="4">
        <f t="shared" si="18"/>
        <v>0</v>
      </c>
    </row>
    <row r="154" spans="1:12" s="2" customFormat="1" ht="83.55" customHeight="1" x14ac:dyDescent="0.3">
      <c r="A154" s="3" t="e" vm="8">
        <v>#VALUE!</v>
      </c>
      <c r="B154" s="22" t="s">
        <v>77</v>
      </c>
      <c r="C154" s="22" t="s">
        <v>17</v>
      </c>
      <c r="D154" s="22" t="s">
        <v>49</v>
      </c>
      <c r="E154" s="22" t="s">
        <v>51</v>
      </c>
      <c r="F154" s="8">
        <v>35</v>
      </c>
      <c r="G154" s="29"/>
      <c r="H154" s="3" t="s">
        <v>4</v>
      </c>
      <c r="I154" s="37">
        <f t="shared" si="17"/>
        <v>5.9074074074074066</v>
      </c>
      <c r="J154" s="37">
        <f>VLOOKUP(D154,[1]Tabelle1!$A:$J,10,FALSE)</f>
        <v>15.95</v>
      </c>
      <c r="K154" s="3">
        <f t="shared" si="19"/>
        <v>0</v>
      </c>
      <c r="L154" s="4">
        <f t="shared" si="18"/>
        <v>0</v>
      </c>
    </row>
    <row r="155" spans="1:12" s="2" customFormat="1" ht="83.55" customHeight="1" x14ac:dyDescent="0.3">
      <c r="A155" s="3" t="e" vm="8">
        <v>#VALUE!</v>
      </c>
      <c r="B155" s="22" t="s">
        <v>77</v>
      </c>
      <c r="C155" s="22" t="s">
        <v>17</v>
      </c>
      <c r="D155" s="22" t="s">
        <v>49</v>
      </c>
      <c r="E155" s="22" t="s">
        <v>51</v>
      </c>
      <c r="F155" s="8">
        <v>36</v>
      </c>
      <c r="G155" s="29"/>
      <c r="H155" s="3" t="s">
        <v>4</v>
      </c>
      <c r="I155" s="37">
        <f t="shared" si="17"/>
        <v>5.9074074074074066</v>
      </c>
      <c r="J155" s="37">
        <f>VLOOKUP(D155,[1]Tabelle1!$A:$J,10,FALSE)</f>
        <v>15.95</v>
      </c>
      <c r="K155" s="3">
        <f t="shared" si="19"/>
        <v>0</v>
      </c>
      <c r="L155" s="4">
        <f t="shared" si="18"/>
        <v>0</v>
      </c>
    </row>
    <row r="156" spans="1:12" s="2" customFormat="1" ht="83.55" customHeight="1" x14ac:dyDescent="0.3">
      <c r="A156" s="3" t="e" vm="8">
        <v>#VALUE!</v>
      </c>
      <c r="B156" s="22" t="s">
        <v>77</v>
      </c>
      <c r="C156" s="22" t="s">
        <v>17</v>
      </c>
      <c r="D156" s="22" t="s">
        <v>49</v>
      </c>
      <c r="E156" s="22" t="s">
        <v>51</v>
      </c>
      <c r="F156" s="8">
        <v>37</v>
      </c>
      <c r="G156" s="29"/>
      <c r="H156" s="3" t="s">
        <v>4</v>
      </c>
      <c r="I156" s="37">
        <f t="shared" si="17"/>
        <v>5.9074074074074066</v>
      </c>
      <c r="J156" s="37">
        <f>VLOOKUP(D156,[1]Tabelle1!$A:$J,10,FALSE)</f>
        <v>15.95</v>
      </c>
      <c r="K156" s="3">
        <f t="shared" si="19"/>
        <v>0</v>
      </c>
      <c r="L156" s="4">
        <f t="shared" si="18"/>
        <v>0</v>
      </c>
    </row>
    <row r="157" spans="1:12" s="2" customFormat="1" ht="83.55" customHeight="1" x14ac:dyDescent="0.3">
      <c r="A157" s="3" t="e" vm="8">
        <v>#VALUE!</v>
      </c>
      <c r="B157" s="22" t="s">
        <v>77</v>
      </c>
      <c r="C157" s="22" t="s">
        <v>17</v>
      </c>
      <c r="D157" s="22" t="s">
        <v>49</v>
      </c>
      <c r="E157" s="22" t="s">
        <v>51</v>
      </c>
      <c r="F157" s="8">
        <v>38</v>
      </c>
      <c r="G157" s="29"/>
      <c r="H157" s="3" t="s">
        <v>4</v>
      </c>
      <c r="I157" s="37">
        <f t="shared" si="17"/>
        <v>5.9074074074074066</v>
      </c>
      <c r="J157" s="37">
        <f>VLOOKUP(D157,[1]Tabelle1!$A:$J,10,FALSE)</f>
        <v>15.95</v>
      </c>
      <c r="K157" s="3">
        <f t="shared" si="19"/>
        <v>0</v>
      </c>
      <c r="L157" s="4">
        <f t="shared" si="18"/>
        <v>0</v>
      </c>
    </row>
    <row r="158" spans="1:12" s="2" customFormat="1" ht="83.55" customHeight="1" x14ac:dyDescent="0.3">
      <c r="A158" s="3" t="e" vm="8">
        <v>#VALUE!</v>
      </c>
      <c r="B158" s="22" t="s">
        <v>77</v>
      </c>
      <c r="C158" s="22" t="s">
        <v>17</v>
      </c>
      <c r="D158" s="22" t="s">
        <v>49</v>
      </c>
      <c r="E158" s="22" t="s">
        <v>51</v>
      </c>
      <c r="F158" s="8">
        <v>39</v>
      </c>
      <c r="G158" s="29"/>
      <c r="H158" s="3" t="s">
        <v>4</v>
      </c>
      <c r="I158" s="37">
        <f t="shared" si="17"/>
        <v>5.9074074074074066</v>
      </c>
      <c r="J158" s="37">
        <f>VLOOKUP(D158,[1]Tabelle1!$A:$J,10,FALSE)</f>
        <v>15.95</v>
      </c>
      <c r="K158" s="3">
        <f t="shared" si="19"/>
        <v>0</v>
      </c>
      <c r="L158" s="4">
        <f t="shared" si="18"/>
        <v>0</v>
      </c>
    </row>
    <row r="159" spans="1:12" s="2" customFormat="1" ht="83.55" customHeight="1" x14ac:dyDescent="0.3">
      <c r="A159" s="3" t="e" vm="8">
        <v>#VALUE!</v>
      </c>
      <c r="B159" s="22" t="s">
        <v>77</v>
      </c>
      <c r="C159" s="22" t="s">
        <v>17</v>
      </c>
      <c r="D159" s="22" t="s">
        <v>49</v>
      </c>
      <c r="E159" s="22" t="s">
        <v>51</v>
      </c>
      <c r="F159" s="8">
        <v>40</v>
      </c>
      <c r="G159" s="29"/>
      <c r="H159" s="3" t="s">
        <v>4</v>
      </c>
      <c r="I159" s="37">
        <f t="shared" si="17"/>
        <v>5.9074074074074066</v>
      </c>
      <c r="J159" s="37">
        <f>VLOOKUP(D159,[1]Tabelle1!$A:$J,10,FALSE)</f>
        <v>15.95</v>
      </c>
      <c r="K159" s="3">
        <f t="shared" si="19"/>
        <v>0</v>
      </c>
      <c r="L159" s="4">
        <f t="shared" si="18"/>
        <v>0</v>
      </c>
    </row>
    <row r="160" spans="1:12" s="2" customFormat="1" ht="83.55" customHeight="1" x14ac:dyDescent="0.3">
      <c r="A160" s="3" t="e" vm="8">
        <v>#VALUE!</v>
      </c>
      <c r="B160" s="22" t="s">
        <v>77</v>
      </c>
      <c r="C160" s="22" t="s">
        <v>17</v>
      </c>
      <c r="D160" s="22" t="s">
        <v>49</v>
      </c>
      <c r="E160" s="22" t="s">
        <v>51</v>
      </c>
      <c r="F160" s="8">
        <v>41</v>
      </c>
      <c r="G160" s="29"/>
      <c r="H160" s="3" t="s">
        <v>4</v>
      </c>
      <c r="I160" s="37">
        <f t="shared" si="17"/>
        <v>5.9074074074074066</v>
      </c>
      <c r="J160" s="37">
        <f>VLOOKUP(D160,[1]Tabelle1!$A:$J,10,FALSE)</f>
        <v>15.95</v>
      </c>
      <c r="K160" s="3">
        <f t="shared" si="19"/>
        <v>0</v>
      </c>
      <c r="L160" s="4">
        <f t="shared" si="18"/>
        <v>0</v>
      </c>
    </row>
    <row r="161" spans="1:12" s="2" customFormat="1" ht="83.55" customHeight="1" x14ac:dyDescent="0.3">
      <c r="A161" s="15" t="s">
        <v>9</v>
      </c>
      <c r="B161" s="32"/>
      <c r="C161" s="32"/>
      <c r="D161" s="11"/>
      <c r="E161" s="12"/>
      <c r="F161" s="12"/>
      <c r="G161" s="30"/>
      <c r="H161" s="12"/>
      <c r="I161" s="37"/>
      <c r="J161" s="39"/>
      <c r="K161" s="12"/>
      <c r="L161" s="10">
        <f>SUM(L142:L160)</f>
        <v>0</v>
      </c>
    </row>
    <row r="162" spans="1:12" s="2" customFormat="1" ht="83.55" customHeight="1" x14ac:dyDescent="0.3">
      <c r="A162" s="3" t="e" vm="9">
        <v>#VALUE!</v>
      </c>
      <c r="B162" s="22" t="s">
        <v>77</v>
      </c>
      <c r="C162" s="22" t="s">
        <v>18</v>
      </c>
      <c r="D162" s="22" t="s">
        <v>49</v>
      </c>
      <c r="E162" s="22" t="s">
        <v>52</v>
      </c>
      <c r="F162" s="8">
        <v>23</v>
      </c>
      <c r="G162" s="28"/>
      <c r="H162" s="3" t="s">
        <v>4</v>
      </c>
      <c r="I162" s="37">
        <f t="shared" si="17"/>
        <v>5.9074074074074066</v>
      </c>
      <c r="J162" s="37">
        <f>VLOOKUP(D162,[1]Tabelle1!$A:$J,10,FALSE)</f>
        <v>15.95</v>
      </c>
      <c r="K162" s="3">
        <f>L162*I162</f>
        <v>0</v>
      </c>
      <c r="L162" s="4">
        <f t="shared" ref="L162:L180" si="20">SUM(G162:G162)</f>
        <v>0</v>
      </c>
    </row>
    <row r="163" spans="1:12" s="2" customFormat="1" ht="83.55" customHeight="1" x14ac:dyDescent="0.3">
      <c r="A163" s="3" t="e" vm="9">
        <v>#VALUE!</v>
      </c>
      <c r="B163" s="22" t="s">
        <v>77</v>
      </c>
      <c r="C163" s="22" t="s">
        <v>18</v>
      </c>
      <c r="D163" s="22" t="s">
        <v>49</v>
      </c>
      <c r="E163" s="22" t="s">
        <v>52</v>
      </c>
      <c r="F163" s="8">
        <v>24</v>
      </c>
      <c r="G163" s="29"/>
      <c r="H163" s="3" t="s">
        <v>4</v>
      </c>
      <c r="I163" s="37">
        <f t="shared" si="17"/>
        <v>5.9074074074074066</v>
      </c>
      <c r="J163" s="37">
        <f>VLOOKUP(D163,[1]Tabelle1!$A:$J,10,FALSE)</f>
        <v>15.95</v>
      </c>
      <c r="K163" s="3">
        <f t="shared" ref="K163:K180" si="21">L163*I163</f>
        <v>0</v>
      </c>
      <c r="L163" s="4">
        <f t="shared" si="20"/>
        <v>0</v>
      </c>
    </row>
    <row r="164" spans="1:12" s="2" customFormat="1" ht="83.55" customHeight="1" x14ac:dyDescent="0.3">
      <c r="A164" s="3" t="e" vm="9">
        <v>#VALUE!</v>
      </c>
      <c r="B164" s="22" t="s">
        <v>77</v>
      </c>
      <c r="C164" s="22" t="s">
        <v>18</v>
      </c>
      <c r="D164" s="22" t="s">
        <v>49</v>
      </c>
      <c r="E164" s="22" t="s">
        <v>52</v>
      </c>
      <c r="F164" s="8">
        <v>25</v>
      </c>
      <c r="G164" s="29"/>
      <c r="H164" s="3" t="s">
        <v>4</v>
      </c>
      <c r="I164" s="37">
        <f t="shared" si="17"/>
        <v>5.9074074074074066</v>
      </c>
      <c r="J164" s="37">
        <f>VLOOKUP(D164,[1]Tabelle1!$A:$J,10,FALSE)</f>
        <v>15.95</v>
      </c>
      <c r="K164" s="3">
        <f t="shared" si="21"/>
        <v>0</v>
      </c>
      <c r="L164" s="4">
        <f t="shared" si="20"/>
        <v>0</v>
      </c>
    </row>
    <row r="165" spans="1:12" s="2" customFormat="1" ht="83.55" customHeight="1" x14ac:dyDescent="0.3">
      <c r="A165" s="3" t="e" vm="9">
        <v>#VALUE!</v>
      </c>
      <c r="B165" s="22" t="s">
        <v>77</v>
      </c>
      <c r="C165" s="22" t="s">
        <v>18</v>
      </c>
      <c r="D165" s="22" t="s">
        <v>49</v>
      </c>
      <c r="E165" s="22" t="s">
        <v>52</v>
      </c>
      <c r="F165" s="8">
        <v>26</v>
      </c>
      <c r="G165" s="29"/>
      <c r="H165" s="3" t="s">
        <v>4</v>
      </c>
      <c r="I165" s="37">
        <f t="shared" si="17"/>
        <v>5.9074074074074066</v>
      </c>
      <c r="J165" s="37">
        <f>VLOOKUP(D165,[1]Tabelle1!$A:$J,10,FALSE)</f>
        <v>15.95</v>
      </c>
      <c r="K165" s="3">
        <f t="shared" si="21"/>
        <v>0</v>
      </c>
      <c r="L165" s="4">
        <f t="shared" si="20"/>
        <v>0</v>
      </c>
    </row>
    <row r="166" spans="1:12" s="2" customFormat="1" ht="83.55" customHeight="1" x14ac:dyDescent="0.3">
      <c r="A166" s="3" t="e" vm="9">
        <v>#VALUE!</v>
      </c>
      <c r="B166" s="22" t="s">
        <v>77</v>
      </c>
      <c r="C166" s="22" t="s">
        <v>18</v>
      </c>
      <c r="D166" s="22" t="s">
        <v>49</v>
      </c>
      <c r="E166" s="22" t="s">
        <v>52</v>
      </c>
      <c r="F166" s="8">
        <v>27</v>
      </c>
      <c r="G166" s="29"/>
      <c r="H166" s="3" t="s">
        <v>4</v>
      </c>
      <c r="I166" s="37">
        <f t="shared" si="17"/>
        <v>5.9074074074074066</v>
      </c>
      <c r="J166" s="37">
        <f>VLOOKUP(D166,[1]Tabelle1!$A:$J,10,FALSE)</f>
        <v>15.95</v>
      </c>
      <c r="K166" s="3">
        <f t="shared" si="21"/>
        <v>0</v>
      </c>
      <c r="L166" s="4">
        <f t="shared" si="20"/>
        <v>0</v>
      </c>
    </row>
    <row r="167" spans="1:12" s="2" customFormat="1" ht="83.55" customHeight="1" x14ac:dyDescent="0.3">
      <c r="A167" s="3" t="e" vm="9">
        <v>#VALUE!</v>
      </c>
      <c r="B167" s="22" t="s">
        <v>77</v>
      </c>
      <c r="C167" s="22" t="s">
        <v>18</v>
      </c>
      <c r="D167" s="22" t="s">
        <v>49</v>
      </c>
      <c r="E167" s="22" t="s">
        <v>52</v>
      </c>
      <c r="F167" s="8">
        <v>28</v>
      </c>
      <c r="G167" s="29"/>
      <c r="H167" s="3" t="s">
        <v>4</v>
      </c>
      <c r="I167" s="37">
        <f t="shared" si="17"/>
        <v>5.9074074074074066</v>
      </c>
      <c r="J167" s="37">
        <f>VLOOKUP(D167,[1]Tabelle1!$A:$J,10,FALSE)</f>
        <v>15.95</v>
      </c>
      <c r="K167" s="3">
        <f t="shared" si="21"/>
        <v>0</v>
      </c>
      <c r="L167" s="4">
        <f t="shared" si="20"/>
        <v>0</v>
      </c>
    </row>
    <row r="168" spans="1:12" s="2" customFormat="1" ht="83.55" customHeight="1" x14ac:dyDescent="0.3">
      <c r="A168" s="3" t="e" vm="9">
        <v>#VALUE!</v>
      </c>
      <c r="B168" s="22" t="s">
        <v>77</v>
      </c>
      <c r="C168" s="22" t="s">
        <v>18</v>
      </c>
      <c r="D168" s="22" t="s">
        <v>49</v>
      </c>
      <c r="E168" s="22" t="s">
        <v>52</v>
      </c>
      <c r="F168" s="8">
        <v>29</v>
      </c>
      <c r="G168" s="29"/>
      <c r="H168" s="3" t="s">
        <v>4</v>
      </c>
      <c r="I168" s="37">
        <f t="shared" si="17"/>
        <v>5.9074074074074066</v>
      </c>
      <c r="J168" s="37">
        <f>VLOOKUP(D168,[1]Tabelle1!$A:$J,10,FALSE)</f>
        <v>15.95</v>
      </c>
      <c r="K168" s="3">
        <f t="shared" si="21"/>
        <v>0</v>
      </c>
      <c r="L168" s="4">
        <f t="shared" si="20"/>
        <v>0</v>
      </c>
    </row>
    <row r="169" spans="1:12" s="2" customFormat="1" ht="83.55" customHeight="1" x14ac:dyDescent="0.3">
      <c r="A169" s="3" t="e" vm="9">
        <v>#VALUE!</v>
      </c>
      <c r="B169" s="22" t="s">
        <v>77</v>
      </c>
      <c r="C169" s="22" t="s">
        <v>18</v>
      </c>
      <c r="D169" s="22" t="s">
        <v>49</v>
      </c>
      <c r="E169" s="22" t="s">
        <v>52</v>
      </c>
      <c r="F169" s="8">
        <v>30</v>
      </c>
      <c r="G169" s="29"/>
      <c r="H169" s="3" t="s">
        <v>4</v>
      </c>
      <c r="I169" s="37">
        <f t="shared" si="17"/>
        <v>5.9074074074074066</v>
      </c>
      <c r="J169" s="37">
        <f>VLOOKUP(D169,[1]Tabelle1!$A:$J,10,FALSE)</f>
        <v>15.95</v>
      </c>
      <c r="K169" s="3">
        <f t="shared" si="21"/>
        <v>0</v>
      </c>
      <c r="L169" s="4">
        <f t="shared" si="20"/>
        <v>0</v>
      </c>
    </row>
    <row r="170" spans="1:12" s="2" customFormat="1" ht="83.55" customHeight="1" x14ac:dyDescent="0.3">
      <c r="A170" s="3" t="e" vm="9">
        <v>#VALUE!</v>
      </c>
      <c r="B170" s="22" t="s">
        <v>77</v>
      </c>
      <c r="C170" s="22" t="s">
        <v>18</v>
      </c>
      <c r="D170" s="22" t="s">
        <v>49</v>
      </c>
      <c r="E170" s="22" t="s">
        <v>52</v>
      </c>
      <c r="F170" s="8">
        <v>31</v>
      </c>
      <c r="G170" s="29"/>
      <c r="H170" s="3" t="s">
        <v>4</v>
      </c>
      <c r="I170" s="37">
        <f t="shared" si="17"/>
        <v>5.9074074074074066</v>
      </c>
      <c r="J170" s="37">
        <f>VLOOKUP(D170,[1]Tabelle1!$A:$J,10,FALSE)</f>
        <v>15.95</v>
      </c>
      <c r="K170" s="3">
        <f t="shared" si="21"/>
        <v>0</v>
      </c>
      <c r="L170" s="4">
        <f t="shared" si="20"/>
        <v>0</v>
      </c>
    </row>
    <row r="171" spans="1:12" s="2" customFormat="1" ht="83.55" customHeight="1" x14ac:dyDescent="0.3">
      <c r="A171" s="3" t="e" vm="9">
        <v>#VALUE!</v>
      </c>
      <c r="B171" s="22" t="s">
        <v>77</v>
      </c>
      <c r="C171" s="22" t="s">
        <v>18</v>
      </c>
      <c r="D171" s="22" t="s">
        <v>49</v>
      </c>
      <c r="E171" s="22" t="s">
        <v>52</v>
      </c>
      <c r="F171" s="8">
        <v>32</v>
      </c>
      <c r="G171" s="29"/>
      <c r="H171" s="3" t="s">
        <v>4</v>
      </c>
      <c r="I171" s="37">
        <f t="shared" si="17"/>
        <v>5.9074074074074066</v>
      </c>
      <c r="J171" s="37">
        <f>VLOOKUP(D171,[1]Tabelle1!$A:$J,10,FALSE)</f>
        <v>15.95</v>
      </c>
      <c r="K171" s="3">
        <f t="shared" si="21"/>
        <v>0</v>
      </c>
      <c r="L171" s="4">
        <f t="shared" si="20"/>
        <v>0</v>
      </c>
    </row>
    <row r="172" spans="1:12" s="2" customFormat="1" ht="83.55" customHeight="1" x14ac:dyDescent="0.3">
      <c r="A172" s="3" t="e" vm="9">
        <v>#VALUE!</v>
      </c>
      <c r="B172" s="22" t="s">
        <v>77</v>
      </c>
      <c r="C172" s="22" t="s">
        <v>18</v>
      </c>
      <c r="D172" s="22" t="s">
        <v>49</v>
      </c>
      <c r="E172" s="22" t="s">
        <v>52</v>
      </c>
      <c r="F172" s="8">
        <v>33</v>
      </c>
      <c r="G172" s="29"/>
      <c r="H172" s="3" t="s">
        <v>4</v>
      </c>
      <c r="I172" s="37">
        <f t="shared" si="17"/>
        <v>5.9074074074074066</v>
      </c>
      <c r="J172" s="37">
        <f>VLOOKUP(D172,[1]Tabelle1!$A:$J,10,FALSE)</f>
        <v>15.95</v>
      </c>
      <c r="K172" s="3">
        <f t="shared" si="21"/>
        <v>0</v>
      </c>
      <c r="L172" s="4">
        <f t="shared" si="20"/>
        <v>0</v>
      </c>
    </row>
    <row r="173" spans="1:12" s="2" customFormat="1" ht="83.55" customHeight="1" x14ac:dyDescent="0.3">
      <c r="A173" s="3" t="e" vm="9">
        <v>#VALUE!</v>
      </c>
      <c r="B173" s="22" t="s">
        <v>77</v>
      </c>
      <c r="C173" s="22" t="s">
        <v>18</v>
      </c>
      <c r="D173" s="22" t="s">
        <v>49</v>
      </c>
      <c r="E173" s="22" t="s">
        <v>52</v>
      </c>
      <c r="F173" s="8">
        <v>34</v>
      </c>
      <c r="G173" s="29"/>
      <c r="H173" s="3" t="s">
        <v>4</v>
      </c>
      <c r="I173" s="37">
        <f t="shared" si="17"/>
        <v>5.9074074074074066</v>
      </c>
      <c r="J173" s="37">
        <f>VLOOKUP(D173,[1]Tabelle1!$A:$J,10,FALSE)</f>
        <v>15.95</v>
      </c>
      <c r="K173" s="3">
        <f t="shared" si="21"/>
        <v>0</v>
      </c>
      <c r="L173" s="4">
        <f t="shared" si="20"/>
        <v>0</v>
      </c>
    </row>
    <row r="174" spans="1:12" s="2" customFormat="1" ht="83.55" customHeight="1" x14ac:dyDescent="0.3">
      <c r="A174" s="3" t="e" vm="9">
        <v>#VALUE!</v>
      </c>
      <c r="B174" s="22" t="s">
        <v>77</v>
      </c>
      <c r="C174" s="22" t="s">
        <v>18</v>
      </c>
      <c r="D174" s="22" t="s">
        <v>49</v>
      </c>
      <c r="E174" s="22" t="s">
        <v>52</v>
      </c>
      <c r="F174" s="8">
        <v>35</v>
      </c>
      <c r="G174" s="29"/>
      <c r="H174" s="3" t="s">
        <v>4</v>
      </c>
      <c r="I174" s="37">
        <f t="shared" si="17"/>
        <v>5.9074074074074066</v>
      </c>
      <c r="J174" s="37">
        <f>VLOOKUP(D174,[1]Tabelle1!$A:$J,10,FALSE)</f>
        <v>15.95</v>
      </c>
      <c r="K174" s="3">
        <f t="shared" si="21"/>
        <v>0</v>
      </c>
      <c r="L174" s="4">
        <f t="shared" si="20"/>
        <v>0</v>
      </c>
    </row>
    <row r="175" spans="1:12" s="2" customFormat="1" ht="83.55" customHeight="1" x14ac:dyDescent="0.3">
      <c r="A175" s="3" t="e" vm="9">
        <v>#VALUE!</v>
      </c>
      <c r="B175" s="22" t="s">
        <v>77</v>
      </c>
      <c r="C175" s="22" t="s">
        <v>18</v>
      </c>
      <c r="D175" s="22" t="s">
        <v>49</v>
      </c>
      <c r="E175" s="22" t="s">
        <v>52</v>
      </c>
      <c r="F175" s="8">
        <v>36</v>
      </c>
      <c r="G175" s="31"/>
      <c r="H175" s="3" t="s">
        <v>4</v>
      </c>
      <c r="I175" s="37">
        <f t="shared" si="17"/>
        <v>5.9074074074074066</v>
      </c>
      <c r="J175" s="37">
        <f>VLOOKUP(D175,[1]Tabelle1!$A:$J,10,FALSE)</f>
        <v>15.95</v>
      </c>
      <c r="K175" s="3">
        <f t="shared" si="21"/>
        <v>0</v>
      </c>
      <c r="L175" s="4">
        <f t="shared" si="20"/>
        <v>0</v>
      </c>
    </row>
    <row r="176" spans="1:12" s="2" customFormat="1" ht="83.55" customHeight="1" x14ac:dyDescent="0.3">
      <c r="A176" s="3" t="e" vm="9">
        <v>#VALUE!</v>
      </c>
      <c r="B176" s="22" t="s">
        <v>77</v>
      </c>
      <c r="C176" s="22" t="s">
        <v>18</v>
      </c>
      <c r="D176" s="22" t="s">
        <v>49</v>
      </c>
      <c r="E176" s="22" t="s">
        <v>52</v>
      </c>
      <c r="F176" s="8">
        <v>37</v>
      </c>
      <c r="G176" s="29"/>
      <c r="H176" s="3" t="s">
        <v>4</v>
      </c>
      <c r="I176" s="37">
        <f t="shared" si="17"/>
        <v>5.9074074074074066</v>
      </c>
      <c r="J176" s="37">
        <f>VLOOKUP(D176,[1]Tabelle1!$A:$J,10,FALSE)</f>
        <v>15.95</v>
      </c>
      <c r="K176" s="3">
        <f t="shared" si="21"/>
        <v>0</v>
      </c>
      <c r="L176" s="4">
        <f t="shared" si="20"/>
        <v>0</v>
      </c>
    </row>
    <row r="177" spans="1:12" s="2" customFormat="1" ht="83.55" customHeight="1" x14ac:dyDescent="0.3">
      <c r="A177" s="3" t="e" vm="9">
        <v>#VALUE!</v>
      </c>
      <c r="B177" s="22" t="s">
        <v>77</v>
      </c>
      <c r="C177" s="22" t="s">
        <v>18</v>
      </c>
      <c r="D177" s="22" t="s">
        <v>49</v>
      </c>
      <c r="E177" s="22" t="s">
        <v>52</v>
      </c>
      <c r="F177" s="8">
        <v>38</v>
      </c>
      <c r="G177" s="29"/>
      <c r="H177" s="3" t="s">
        <v>4</v>
      </c>
      <c r="I177" s="37">
        <f t="shared" si="17"/>
        <v>5.9074074074074066</v>
      </c>
      <c r="J177" s="37">
        <f>VLOOKUP(D177,[1]Tabelle1!$A:$J,10,FALSE)</f>
        <v>15.95</v>
      </c>
      <c r="K177" s="3">
        <f t="shared" si="21"/>
        <v>0</v>
      </c>
      <c r="L177" s="4">
        <f t="shared" si="20"/>
        <v>0</v>
      </c>
    </row>
    <row r="178" spans="1:12" s="2" customFormat="1" ht="83.55" customHeight="1" x14ac:dyDescent="0.3">
      <c r="A178" s="3" t="e" vm="9">
        <v>#VALUE!</v>
      </c>
      <c r="B178" s="22" t="s">
        <v>77</v>
      </c>
      <c r="C178" s="22" t="s">
        <v>18</v>
      </c>
      <c r="D178" s="22" t="s">
        <v>49</v>
      </c>
      <c r="E178" s="22" t="s">
        <v>52</v>
      </c>
      <c r="F178" s="8">
        <v>39</v>
      </c>
      <c r="G178" s="29"/>
      <c r="H178" s="3" t="s">
        <v>4</v>
      </c>
      <c r="I178" s="37">
        <f t="shared" si="17"/>
        <v>5.9074074074074066</v>
      </c>
      <c r="J178" s="37">
        <f>VLOOKUP(D178,[1]Tabelle1!$A:$J,10,FALSE)</f>
        <v>15.95</v>
      </c>
      <c r="K178" s="3">
        <f t="shared" si="21"/>
        <v>0</v>
      </c>
      <c r="L178" s="4">
        <f t="shared" si="20"/>
        <v>0</v>
      </c>
    </row>
    <row r="179" spans="1:12" s="2" customFormat="1" ht="83.55" customHeight="1" x14ac:dyDescent="0.3">
      <c r="A179" s="3" t="e" vm="9">
        <v>#VALUE!</v>
      </c>
      <c r="B179" s="22" t="s">
        <v>77</v>
      </c>
      <c r="C179" s="22" t="s">
        <v>18</v>
      </c>
      <c r="D179" s="22" t="s">
        <v>49</v>
      </c>
      <c r="E179" s="22" t="s">
        <v>52</v>
      </c>
      <c r="F179" s="8">
        <v>40</v>
      </c>
      <c r="G179" s="29"/>
      <c r="H179" s="3" t="s">
        <v>4</v>
      </c>
      <c r="I179" s="37">
        <f t="shared" si="17"/>
        <v>5.9074074074074066</v>
      </c>
      <c r="J179" s="37">
        <f>VLOOKUP(D179,[1]Tabelle1!$A:$J,10,FALSE)</f>
        <v>15.95</v>
      </c>
      <c r="K179" s="3">
        <f t="shared" si="21"/>
        <v>0</v>
      </c>
      <c r="L179" s="4">
        <f t="shared" si="20"/>
        <v>0</v>
      </c>
    </row>
    <row r="180" spans="1:12" s="2" customFormat="1" ht="83.55" customHeight="1" x14ac:dyDescent="0.3">
      <c r="A180" s="3" t="e" vm="9">
        <v>#VALUE!</v>
      </c>
      <c r="B180" s="22" t="s">
        <v>77</v>
      </c>
      <c r="C180" s="22" t="s">
        <v>18</v>
      </c>
      <c r="D180" s="22" t="s">
        <v>49</v>
      </c>
      <c r="E180" s="22" t="s">
        <v>52</v>
      </c>
      <c r="F180" s="8">
        <v>41</v>
      </c>
      <c r="G180" s="29"/>
      <c r="H180" s="3" t="s">
        <v>4</v>
      </c>
      <c r="I180" s="37">
        <f t="shared" si="17"/>
        <v>5.9074074074074066</v>
      </c>
      <c r="J180" s="37">
        <f>VLOOKUP(D180,[1]Tabelle1!$A:$J,10,FALSE)</f>
        <v>15.95</v>
      </c>
      <c r="K180" s="3">
        <f t="shared" si="21"/>
        <v>0</v>
      </c>
      <c r="L180" s="4">
        <f t="shared" si="20"/>
        <v>0</v>
      </c>
    </row>
    <row r="181" spans="1:12" s="2" customFormat="1" ht="83.55" customHeight="1" x14ac:dyDescent="0.3">
      <c r="A181" s="15" t="s">
        <v>9</v>
      </c>
      <c r="B181" s="32"/>
      <c r="C181" s="32"/>
      <c r="D181" s="11"/>
      <c r="E181" s="12"/>
      <c r="F181" s="12"/>
      <c r="G181" s="30"/>
      <c r="H181" s="12"/>
      <c r="I181" s="37"/>
      <c r="J181" s="39"/>
      <c r="K181" s="12"/>
      <c r="L181" s="10">
        <f>SUM(L162:L180)</f>
        <v>0</v>
      </c>
    </row>
    <row r="182" spans="1:12" s="2" customFormat="1" ht="83.55" customHeight="1" x14ac:dyDescent="0.3">
      <c r="A182" s="3" t="e" vm="10">
        <v>#VALUE!</v>
      </c>
      <c r="B182" s="22" t="s">
        <v>77</v>
      </c>
      <c r="C182" s="22" t="s">
        <v>19</v>
      </c>
      <c r="D182" s="22" t="s">
        <v>49</v>
      </c>
      <c r="E182" s="22" t="s">
        <v>53</v>
      </c>
      <c r="F182" s="8">
        <v>23</v>
      </c>
      <c r="G182" s="28"/>
      <c r="H182" s="3" t="s">
        <v>4</v>
      </c>
      <c r="I182" s="37">
        <f t="shared" si="17"/>
        <v>5.9074074074074066</v>
      </c>
      <c r="J182" s="37">
        <f>VLOOKUP(D182,[1]Tabelle1!$A:$J,10,FALSE)</f>
        <v>15.95</v>
      </c>
      <c r="K182" s="3">
        <f>L182*I182</f>
        <v>0</v>
      </c>
      <c r="L182" s="4">
        <f t="shared" ref="L182:L200" si="22">SUM(G182:G182)</f>
        <v>0</v>
      </c>
    </row>
    <row r="183" spans="1:12" s="2" customFormat="1" ht="83.55" customHeight="1" x14ac:dyDescent="0.3">
      <c r="A183" s="3" t="e" vm="10">
        <v>#VALUE!</v>
      </c>
      <c r="B183" s="22" t="s">
        <v>77</v>
      </c>
      <c r="C183" s="22" t="s">
        <v>19</v>
      </c>
      <c r="D183" s="22" t="s">
        <v>49</v>
      </c>
      <c r="E183" s="22" t="s">
        <v>53</v>
      </c>
      <c r="F183" s="8">
        <v>24</v>
      </c>
      <c r="G183" s="31"/>
      <c r="H183" s="3" t="s">
        <v>4</v>
      </c>
      <c r="I183" s="37">
        <f t="shared" si="17"/>
        <v>5.9074074074074066</v>
      </c>
      <c r="J183" s="37">
        <f>VLOOKUP(D183,[1]Tabelle1!$A:$J,10,FALSE)</f>
        <v>15.95</v>
      </c>
      <c r="K183" s="3">
        <f t="shared" ref="K183:K200" si="23">L183*I183</f>
        <v>0</v>
      </c>
      <c r="L183" s="4">
        <f t="shared" si="22"/>
        <v>0</v>
      </c>
    </row>
    <row r="184" spans="1:12" s="2" customFormat="1" ht="83.55" customHeight="1" x14ac:dyDescent="0.3">
      <c r="A184" s="3" t="e" vm="10">
        <v>#VALUE!</v>
      </c>
      <c r="B184" s="22" t="s">
        <v>77</v>
      </c>
      <c r="C184" s="22" t="s">
        <v>19</v>
      </c>
      <c r="D184" s="22" t="s">
        <v>49</v>
      </c>
      <c r="E184" s="22" t="s">
        <v>53</v>
      </c>
      <c r="F184" s="8">
        <v>25</v>
      </c>
      <c r="G184" s="29"/>
      <c r="H184" s="3" t="s">
        <v>4</v>
      </c>
      <c r="I184" s="37">
        <f t="shared" si="17"/>
        <v>5.9074074074074066</v>
      </c>
      <c r="J184" s="37">
        <f>VLOOKUP(D184,[1]Tabelle1!$A:$J,10,FALSE)</f>
        <v>15.95</v>
      </c>
      <c r="K184" s="3">
        <f t="shared" si="23"/>
        <v>0</v>
      </c>
      <c r="L184" s="4">
        <f t="shared" si="22"/>
        <v>0</v>
      </c>
    </row>
    <row r="185" spans="1:12" s="2" customFormat="1" ht="83.55" customHeight="1" x14ac:dyDescent="0.3">
      <c r="A185" s="3" t="e" vm="10">
        <v>#VALUE!</v>
      </c>
      <c r="B185" s="22" t="s">
        <v>77</v>
      </c>
      <c r="C185" s="22" t="s">
        <v>19</v>
      </c>
      <c r="D185" s="22" t="s">
        <v>49</v>
      </c>
      <c r="E185" s="22" t="s">
        <v>53</v>
      </c>
      <c r="F185" s="8">
        <v>26</v>
      </c>
      <c r="G185" s="29"/>
      <c r="H185" s="3" t="s">
        <v>4</v>
      </c>
      <c r="I185" s="37">
        <f t="shared" si="17"/>
        <v>5.9074074074074066</v>
      </c>
      <c r="J185" s="37">
        <f>VLOOKUP(D185,[1]Tabelle1!$A:$J,10,FALSE)</f>
        <v>15.95</v>
      </c>
      <c r="K185" s="3">
        <f t="shared" si="23"/>
        <v>0</v>
      </c>
      <c r="L185" s="4">
        <f t="shared" si="22"/>
        <v>0</v>
      </c>
    </row>
    <row r="186" spans="1:12" s="2" customFormat="1" ht="83.55" customHeight="1" x14ac:dyDescent="0.3">
      <c r="A186" s="3" t="e" vm="10">
        <v>#VALUE!</v>
      </c>
      <c r="B186" s="22" t="s">
        <v>77</v>
      </c>
      <c r="C186" s="22" t="s">
        <v>19</v>
      </c>
      <c r="D186" s="22" t="s">
        <v>49</v>
      </c>
      <c r="E186" s="22" t="s">
        <v>53</v>
      </c>
      <c r="F186" s="8">
        <v>27</v>
      </c>
      <c r="G186" s="29"/>
      <c r="H186" s="3" t="s">
        <v>4</v>
      </c>
      <c r="I186" s="37">
        <f t="shared" si="17"/>
        <v>5.9074074074074066</v>
      </c>
      <c r="J186" s="37">
        <f>VLOOKUP(D186,[1]Tabelle1!$A:$J,10,FALSE)</f>
        <v>15.95</v>
      </c>
      <c r="K186" s="3">
        <f t="shared" si="23"/>
        <v>0</v>
      </c>
      <c r="L186" s="4">
        <f t="shared" si="22"/>
        <v>0</v>
      </c>
    </row>
    <row r="187" spans="1:12" s="2" customFormat="1" ht="83.55" customHeight="1" x14ac:dyDescent="0.3">
      <c r="A187" s="3" t="e" vm="10">
        <v>#VALUE!</v>
      </c>
      <c r="B187" s="22" t="s">
        <v>77</v>
      </c>
      <c r="C187" s="22" t="s">
        <v>19</v>
      </c>
      <c r="D187" s="22" t="s">
        <v>49</v>
      </c>
      <c r="E187" s="22" t="s">
        <v>53</v>
      </c>
      <c r="F187" s="8">
        <v>28</v>
      </c>
      <c r="G187" s="29"/>
      <c r="H187" s="3" t="s">
        <v>4</v>
      </c>
      <c r="I187" s="37">
        <f t="shared" si="17"/>
        <v>5.9074074074074066</v>
      </c>
      <c r="J187" s="37">
        <f>VLOOKUP(D187,[1]Tabelle1!$A:$J,10,FALSE)</f>
        <v>15.95</v>
      </c>
      <c r="K187" s="3">
        <f t="shared" si="23"/>
        <v>0</v>
      </c>
      <c r="L187" s="4">
        <f t="shared" si="22"/>
        <v>0</v>
      </c>
    </row>
    <row r="188" spans="1:12" s="2" customFormat="1" ht="83.55" customHeight="1" x14ac:dyDescent="0.3">
      <c r="A188" s="3" t="e" vm="10">
        <v>#VALUE!</v>
      </c>
      <c r="B188" s="22" t="s">
        <v>77</v>
      </c>
      <c r="C188" s="22" t="s">
        <v>19</v>
      </c>
      <c r="D188" s="22" t="s">
        <v>49</v>
      </c>
      <c r="E188" s="22" t="s">
        <v>53</v>
      </c>
      <c r="F188" s="8">
        <v>29</v>
      </c>
      <c r="G188" s="29"/>
      <c r="H188" s="3" t="s">
        <v>4</v>
      </c>
      <c r="I188" s="37">
        <f t="shared" si="17"/>
        <v>5.9074074074074066</v>
      </c>
      <c r="J188" s="37">
        <f>VLOOKUP(D188,[1]Tabelle1!$A:$J,10,FALSE)</f>
        <v>15.95</v>
      </c>
      <c r="K188" s="3">
        <f t="shared" si="23"/>
        <v>0</v>
      </c>
      <c r="L188" s="4">
        <f t="shared" si="22"/>
        <v>0</v>
      </c>
    </row>
    <row r="189" spans="1:12" s="2" customFormat="1" ht="83.55" customHeight="1" x14ac:dyDescent="0.3">
      <c r="A189" s="3" t="e" vm="10">
        <v>#VALUE!</v>
      </c>
      <c r="B189" s="22" t="s">
        <v>77</v>
      </c>
      <c r="C189" s="22" t="s">
        <v>19</v>
      </c>
      <c r="D189" s="22" t="s">
        <v>49</v>
      </c>
      <c r="E189" s="22" t="s">
        <v>53</v>
      </c>
      <c r="F189" s="8">
        <v>30</v>
      </c>
      <c r="G189" s="29"/>
      <c r="H189" s="3" t="s">
        <v>4</v>
      </c>
      <c r="I189" s="37">
        <f t="shared" si="17"/>
        <v>5.9074074074074066</v>
      </c>
      <c r="J189" s="37">
        <f>VLOOKUP(D189,[1]Tabelle1!$A:$J,10,FALSE)</f>
        <v>15.95</v>
      </c>
      <c r="K189" s="3">
        <f t="shared" si="23"/>
        <v>0</v>
      </c>
      <c r="L189" s="4">
        <f t="shared" si="22"/>
        <v>0</v>
      </c>
    </row>
    <row r="190" spans="1:12" s="2" customFormat="1" ht="83.55" customHeight="1" x14ac:dyDescent="0.3">
      <c r="A190" s="3" t="e" vm="10">
        <v>#VALUE!</v>
      </c>
      <c r="B190" s="22" t="s">
        <v>77</v>
      </c>
      <c r="C190" s="22" t="s">
        <v>19</v>
      </c>
      <c r="D190" s="22" t="s">
        <v>49</v>
      </c>
      <c r="E190" s="22" t="s">
        <v>53</v>
      </c>
      <c r="F190" s="8">
        <v>31</v>
      </c>
      <c r="G190" s="29"/>
      <c r="H190" s="3" t="s">
        <v>4</v>
      </c>
      <c r="I190" s="37">
        <f t="shared" si="17"/>
        <v>5.9074074074074066</v>
      </c>
      <c r="J190" s="37">
        <f>VLOOKUP(D190,[1]Tabelle1!$A:$J,10,FALSE)</f>
        <v>15.95</v>
      </c>
      <c r="K190" s="3">
        <f t="shared" si="23"/>
        <v>0</v>
      </c>
      <c r="L190" s="4">
        <f t="shared" si="22"/>
        <v>0</v>
      </c>
    </row>
    <row r="191" spans="1:12" s="2" customFormat="1" ht="83.55" customHeight="1" x14ac:dyDescent="0.3">
      <c r="A191" s="3" t="e" vm="10">
        <v>#VALUE!</v>
      </c>
      <c r="B191" s="22" t="s">
        <v>77</v>
      </c>
      <c r="C191" s="22" t="s">
        <v>19</v>
      </c>
      <c r="D191" s="22" t="s">
        <v>49</v>
      </c>
      <c r="E191" s="22" t="s">
        <v>53</v>
      </c>
      <c r="F191" s="8">
        <v>32</v>
      </c>
      <c r="G191" s="31"/>
      <c r="H191" s="3" t="s">
        <v>4</v>
      </c>
      <c r="I191" s="37">
        <f t="shared" si="17"/>
        <v>5.9074074074074066</v>
      </c>
      <c r="J191" s="37">
        <f>VLOOKUP(D191,[1]Tabelle1!$A:$J,10,FALSE)</f>
        <v>15.95</v>
      </c>
      <c r="K191" s="3">
        <f t="shared" si="23"/>
        <v>0</v>
      </c>
      <c r="L191" s="4">
        <f t="shared" si="22"/>
        <v>0</v>
      </c>
    </row>
    <row r="192" spans="1:12" s="2" customFormat="1" ht="83.55" customHeight="1" x14ac:dyDescent="0.3">
      <c r="A192" s="3" t="e" vm="10">
        <v>#VALUE!</v>
      </c>
      <c r="B192" s="22" t="s">
        <v>77</v>
      </c>
      <c r="C192" s="22" t="s">
        <v>19</v>
      </c>
      <c r="D192" s="22" t="s">
        <v>49</v>
      </c>
      <c r="E192" s="22" t="s">
        <v>53</v>
      </c>
      <c r="F192" s="8">
        <v>33</v>
      </c>
      <c r="G192" s="29"/>
      <c r="H192" s="3" t="s">
        <v>4</v>
      </c>
      <c r="I192" s="37">
        <f t="shared" si="17"/>
        <v>5.9074074074074066</v>
      </c>
      <c r="J192" s="37">
        <f>VLOOKUP(D192,[1]Tabelle1!$A:$J,10,FALSE)</f>
        <v>15.95</v>
      </c>
      <c r="K192" s="3">
        <f t="shared" si="23"/>
        <v>0</v>
      </c>
      <c r="L192" s="4">
        <f t="shared" si="22"/>
        <v>0</v>
      </c>
    </row>
    <row r="193" spans="1:12" s="2" customFormat="1" ht="83.55" customHeight="1" x14ac:dyDescent="0.3">
      <c r="A193" s="3" t="e" vm="10">
        <v>#VALUE!</v>
      </c>
      <c r="B193" s="22" t="s">
        <v>77</v>
      </c>
      <c r="C193" s="22" t="s">
        <v>19</v>
      </c>
      <c r="D193" s="22" t="s">
        <v>49</v>
      </c>
      <c r="E193" s="22" t="s">
        <v>53</v>
      </c>
      <c r="F193" s="8">
        <v>34</v>
      </c>
      <c r="G193" s="29"/>
      <c r="H193" s="3" t="s">
        <v>4</v>
      </c>
      <c r="I193" s="37">
        <f t="shared" si="17"/>
        <v>5.9074074074074066</v>
      </c>
      <c r="J193" s="37">
        <f>VLOOKUP(D193,[1]Tabelle1!$A:$J,10,FALSE)</f>
        <v>15.95</v>
      </c>
      <c r="K193" s="3">
        <f t="shared" si="23"/>
        <v>0</v>
      </c>
      <c r="L193" s="4">
        <f t="shared" si="22"/>
        <v>0</v>
      </c>
    </row>
    <row r="194" spans="1:12" s="2" customFormat="1" ht="83.55" customHeight="1" x14ac:dyDescent="0.3">
      <c r="A194" s="3" t="e" vm="10">
        <v>#VALUE!</v>
      </c>
      <c r="B194" s="22" t="s">
        <v>77</v>
      </c>
      <c r="C194" s="22" t="s">
        <v>19</v>
      </c>
      <c r="D194" s="22" t="s">
        <v>49</v>
      </c>
      <c r="E194" s="22" t="s">
        <v>53</v>
      </c>
      <c r="F194" s="8">
        <v>35</v>
      </c>
      <c r="G194" s="29"/>
      <c r="H194" s="3" t="s">
        <v>4</v>
      </c>
      <c r="I194" s="37">
        <f t="shared" si="17"/>
        <v>5.9074074074074066</v>
      </c>
      <c r="J194" s="37">
        <f>VLOOKUP(D194,[1]Tabelle1!$A:$J,10,FALSE)</f>
        <v>15.95</v>
      </c>
      <c r="K194" s="3">
        <f t="shared" si="23"/>
        <v>0</v>
      </c>
      <c r="L194" s="4">
        <f t="shared" si="22"/>
        <v>0</v>
      </c>
    </row>
    <row r="195" spans="1:12" s="2" customFormat="1" ht="83.55" customHeight="1" x14ac:dyDescent="0.3">
      <c r="A195" s="3" t="e" vm="10">
        <v>#VALUE!</v>
      </c>
      <c r="B195" s="22" t="s">
        <v>77</v>
      </c>
      <c r="C195" s="22" t="s">
        <v>19</v>
      </c>
      <c r="D195" s="22" t="s">
        <v>49</v>
      </c>
      <c r="E195" s="22" t="s">
        <v>53</v>
      </c>
      <c r="F195" s="8">
        <v>36</v>
      </c>
      <c r="G195" s="29"/>
      <c r="H195" s="3" t="s">
        <v>4</v>
      </c>
      <c r="I195" s="37">
        <f t="shared" ref="I195:I258" si="24">J195/2.7</f>
        <v>5.9074074074074066</v>
      </c>
      <c r="J195" s="37">
        <f>VLOOKUP(D195,[1]Tabelle1!$A:$J,10,FALSE)</f>
        <v>15.95</v>
      </c>
      <c r="K195" s="3">
        <f t="shared" si="23"/>
        <v>0</v>
      </c>
      <c r="L195" s="4">
        <f t="shared" si="22"/>
        <v>0</v>
      </c>
    </row>
    <row r="196" spans="1:12" s="2" customFormat="1" ht="83.55" customHeight="1" x14ac:dyDescent="0.3">
      <c r="A196" s="3" t="e" vm="10">
        <v>#VALUE!</v>
      </c>
      <c r="B196" s="22" t="s">
        <v>77</v>
      </c>
      <c r="C196" s="22" t="s">
        <v>19</v>
      </c>
      <c r="D196" s="22" t="s">
        <v>49</v>
      </c>
      <c r="E196" s="22" t="s">
        <v>53</v>
      </c>
      <c r="F196" s="8">
        <v>37</v>
      </c>
      <c r="G196" s="29"/>
      <c r="H196" s="3" t="s">
        <v>4</v>
      </c>
      <c r="I196" s="37">
        <f t="shared" si="24"/>
        <v>5.9074074074074066</v>
      </c>
      <c r="J196" s="37">
        <f>VLOOKUP(D196,[1]Tabelle1!$A:$J,10,FALSE)</f>
        <v>15.95</v>
      </c>
      <c r="K196" s="3">
        <f t="shared" si="23"/>
        <v>0</v>
      </c>
      <c r="L196" s="4">
        <f t="shared" si="22"/>
        <v>0</v>
      </c>
    </row>
    <row r="197" spans="1:12" s="2" customFormat="1" ht="83.55" customHeight="1" x14ac:dyDescent="0.3">
      <c r="A197" s="3" t="e" vm="10">
        <v>#VALUE!</v>
      </c>
      <c r="B197" s="22" t="s">
        <v>77</v>
      </c>
      <c r="C197" s="22" t="s">
        <v>19</v>
      </c>
      <c r="D197" s="22" t="s">
        <v>49</v>
      </c>
      <c r="E197" s="22" t="s">
        <v>53</v>
      </c>
      <c r="F197" s="8">
        <v>38</v>
      </c>
      <c r="G197" s="29"/>
      <c r="H197" s="3" t="s">
        <v>4</v>
      </c>
      <c r="I197" s="37">
        <f t="shared" si="24"/>
        <v>5.9074074074074066</v>
      </c>
      <c r="J197" s="37">
        <f>VLOOKUP(D197,[1]Tabelle1!$A:$J,10,FALSE)</f>
        <v>15.95</v>
      </c>
      <c r="K197" s="3">
        <f t="shared" si="23"/>
        <v>0</v>
      </c>
      <c r="L197" s="4">
        <f t="shared" si="22"/>
        <v>0</v>
      </c>
    </row>
    <row r="198" spans="1:12" s="2" customFormat="1" ht="83.55" customHeight="1" x14ac:dyDescent="0.3">
      <c r="A198" s="3" t="e" vm="10">
        <v>#VALUE!</v>
      </c>
      <c r="B198" s="22" t="s">
        <v>77</v>
      </c>
      <c r="C198" s="22" t="s">
        <v>19</v>
      </c>
      <c r="D198" s="22" t="s">
        <v>49</v>
      </c>
      <c r="E198" s="22" t="s">
        <v>53</v>
      </c>
      <c r="F198" s="8">
        <v>39</v>
      </c>
      <c r="G198" s="29"/>
      <c r="H198" s="3" t="s">
        <v>4</v>
      </c>
      <c r="I198" s="37">
        <f t="shared" si="24"/>
        <v>5.9074074074074066</v>
      </c>
      <c r="J198" s="37">
        <f>VLOOKUP(D198,[1]Tabelle1!$A:$J,10,FALSE)</f>
        <v>15.95</v>
      </c>
      <c r="K198" s="3">
        <f t="shared" si="23"/>
        <v>0</v>
      </c>
      <c r="L198" s="4">
        <f t="shared" si="22"/>
        <v>0</v>
      </c>
    </row>
    <row r="199" spans="1:12" s="2" customFormat="1" ht="83.55" customHeight="1" x14ac:dyDescent="0.3">
      <c r="A199" s="3" t="e" vm="10">
        <v>#VALUE!</v>
      </c>
      <c r="B199" s="22" t="s">
        <v>77</v>
      </c>
      <c r="C199" s="22" t="s">
        <v>19</v>
      </c>
      <c r="D199" s="22" t="s">
        <v>49</v>
      </c>
      <c r="E199" s="22" t="s">
        <v>53</v>
      </c>
      <c r="F199" s="8">
        <v>40</v>
      </c>
      <c r="G199" s="31"/>
      <c r="H199" s="3" t="s">
        <v>4</v>
      </c>
      <c r="I199" s="37">
        <f t="shared" si="24"/>
        <v>5.9074074074074066</v>
      </c>
      <c r="J199" s="37">
        <f>VLOOKUP(D199,[1]Tabelle1!$A:$J,10,FALSE)</f>
        <v>15.95</v>
      </c>
      <c r="K199" s="3">
        <f t="shared" si="23"/>
        <v>0</v>
      </c>
      <c r="L199" s="4">
        <f t="shared" si="22"/>
        <v>0</v>
      </c>
    </row>
    <row r="200" spans="1:12" s="2" customFormat="1" ht="83.55" customHeight="1" x14ac:dyDescent="0.3">
      <c r="A200" s="3" t="e" vm="10">
        <v>#VALUE!</v>
      </c>
      <c r="B200" s="22" t="s">
        <v>77</v>
      </c>
      <c r="C200" s="22" t="s">
        <v>19</v>
      </c>
      <c r="D200" s="22" t="s">
        <v>49</v>
      </c>
      <c r="E200" s="22" t="s">
        <v>53</v>
      </c>
      <c r="F200" s="8">
        <v>41</v>
      </c>
      <c r="G200" s="29"/>
      <c r="H200" s="3" t="s">
        <v>4</v>
      </c>
      <c r="I200" s="37">
        <f t="shared" si="24"/>
        <v>5.9074074074074066</v>
      </c>
      <c r="J200" s="37">
        <f>VLOOKUP(D200,[1]Tabelle1!$A:$J,10,FALSE)</f>
        <v>15.95</v>
      </c>
      <c r="K200" s="3">
        <f t="shared" si="23"/>
        <v>0</v>
      </c>
      <c r="L200" s="4">
        <f t="shared" si="22"/>
        <v>0</v>
      </c>
    </row>
    <row r="201" spans="1:12" s="2" customFormat="1" ht="83.55" customHeight="1" x14ac:dyDescent="0.3">
      <c r="A201" s="15" t="s">
        <v>9</v>
      </c>
      <c r="B201" s="32"/>
      <c r="C201" s="32"/>
      <c r="D201" s="11"/>
      <c r="E201" s="12"/>
      <c r="F201" s="12"/>
      <c r="G201" s="30"/>
      <c r="H201" s="12"/>
      <c r="I201" s="37"/>
      <c r="J201" s="39"/>
      <c r="K201" s="12"/>
      <c r="L201" s="10">
        <f>SUM(L182:L200)</f>
        <v>0</v>
      </c>
    </row>
    <row r="202" spans="1:12" s="2" customFormat="1" ht="83.55" customHeight="1" x14ac:dyDescent="0.3">
      <c r="A202" s="3" t="e" vm="11">
        <v>#VALUE!</v>
      </c>
      <c r="B202" s="22" t="s">
        <v>78</v>
      </c>
      <c r="C202" s="22" t="s">
        <v>20</v>
      </c>
      <c r="D202" s="22" t="s">
        <v>54</v>
      </c>
      <c r="E202" s="22" t="s">
        <v>55</v>
      </c>
      <c r="F202" s="8">
        <v>23</v>
      </c>
      <c r="G202" s="28"/>
      <c r="H202" s="3" t="s">
        <v>4</v>
      </c>
      <c r="I202" s="37">
        <f t="shared" si="24"/>
        <v>6.2777777777777768</v>
      </c>
      <c r="J202" s="37">
        <f>VLOOKUP(D202,[1]Tabelle1!$A:$J,10,FALSE)</f>
        <v>16.95</v>
      </c>
      <c r="K202" s="3">
        <f>L202*I202</f>
        <v>0</v>
      </c>
      <c r="L202" s="4">
        <f t="shared" ref="L202:L220" si="25">SUM(G202:G202)</f>
        <v>0</v>
      </c>
    </row>
    <row r="203" spans="1:12" s="2" customFormat="1" ht="83.55" customHeight="1" x14ac:dyDescent="0.3">
      <c r="A203" s="3" t="e" vm="11">
        <v>#VALUE!</v>
      </c>
      <c r="B203" s="22" t="s">
        <v>78</v>
      </c>
      <c r="C203" s="22" t="s">
        <v>20</v>
      </c>
      <c r="D203" s="22" t="s">
        <v>54</v>
      </c>
      <c r="E203" s="22" t="s">
        <v>55</v>
      </c>
      <c r="F203" s="8">
        <v>24</v>
      </c>
      <c r="G203" s="29"/>
      <c r="H203" s="3" t="s">
        <v>4</v>
      </c>
      <c r="I203" s="37">
        <f t="shared" si="24"/>
        <v>6.2777777777777768</v>
      </c>
      <c r="J203" s="37">
        <f>VLOOKUP(D203,[1]Tabelle1!$A:$J,10,FALSE)</f>
        <v>16.95</v>
      </c>
      <c r="K203" s="3">
        <f t="shared" ref="K203:K220" si="26">L203*I203</f>
        <v>0</v>
      </c>
      <c r="L203" s="4">
        <f t="shared" si="25"/>
        <v>0</v>
      </c>
    </row>
    <row r="204" spans="1:12" s="2" customFormat="1" ht="83.55" customHeight="1" x14ac:dyDescent="0.3">
      <c r="A204" s="3" t="e" vm="11">
        <v>#VALUE!</v>
      </c>
      <c r="B204" s="22" t="s">
        <v>78</v>
      </c>
      <c r="C204" s="22" t="s">
        <v>20</v>
      </c>
      <c r="D204" s="22" t="s">
        <v>54</v>
      </c>
      <c r="E204" s="22" t="s">
        <v>55</v>
      </c>
      <c r="F204" s="8">
        <v>25</v>
      </c>
      <c r="G204" s="29"/>
      <c r="H204" s="3" t="s">
        <v>4</v>
      </c>
      <c r="I204" s="37">
        <f t="shared" si="24"/>
        <v>6.2777777777777768</v>
      </c>
      <c r="J204" s="37">
        <f>VLOOKUP(D204,[1]Tabelle1!$A:$J,10,FALSE)</f>
        <v>16.95</v>
      </c>
      <c r="K204" s="3">
        <f t="shared" si="26"/>
        <v>0</v>
      </c>
      <c r="L204" s="4">
        <f t="shared" si="25"/>
        <v>0</v>
      </c>
    </row>
    <row r="205" spans="1:12" s="2" customFormat="1" ht="83.55" customHeight="1" x14ac:dyDescent="0.3">
      <c r="A205" s="3" t="e" vm="11">
        <v>#VALUE!</v>
      </c>
      <c r="B205" s="22" t="s">
        <v>78</v>
      </c>
      <c r="C205" s="22" t="s">
        <v>20</v>
      </c>
      <c r="D205" s="22" t="s">
        <v>54</v>
      </c>
      <c r="E205" s="22" t="s">
        <v>55</v>
      </c>
      <c r="F205" s="8">
        <v>26</v>
      </c>
      <c r="G205" s="29"/>
      <c r="H205" s="3" t="s">
        <v>4</v>
      </c>
      <c r="I205" s="37">
        <f t="shared" si="24"/>
        <v>6.2777777777777768</v>
      </c>
      <c r="J205" s="37">
        <f>VLOOKUP(D205,[1]Tabelle1!$A:$J,10,FALSE)</f>
        <v>16.95</v>
      </c>
      <c r="K205" s="3">
        <f t="shared" si="26"/>
        <v>0</v>
      </c>
      <c r="L205" s="4">
        <f t="shared" si="25"/>
        <v>0</v>
      </c>
    </row>
    <row r="206" spans="1:12" s="2" customFormat="1" ht="83.55" customHeight="1" x14ac:dyDescent="0.3">
      <c r="A206" s="3" t="e" vm="11">
        <v>#VALUE!</v>
      </c>
      <c r="B206" s="22" t="s">
        <v>78</v>
      </c>
      <c r="C206" s="22" t="s">
        <v>20</v>
      </c>
      <c r="D206" s="22" t="s">
        <v>54</v>
      </c>
      <c r="E206" s="22" t="s">
        <v>55</v>
      </c>
      <c r="F206" s="8">
        <v>27</v>
      </c>
      <c r="G206" s="29"/>
      <c r="H206" s="3" t="s">
        <v>4</v>
      </c>
      <c r="I206" s="37">
        <f t="shared" si="24"/>
        <v>6.2777777777777768</v>
      </c>
      <c r="J206" s="37">
        <f>VLOOKUP(D206,[1]Tabelle1!$A:$J,10,FALSE)</f>
        <v>16.95</v>
      </c>
      <c r="K206" s="3">
        <f t="shared" si="26"/>
        <v>0</v>
      </c>
      <c r="L206" s="4">
        <f t="shared" si="25"/>
        <v>0</v>
      </c>
    </row>
    <row r="207" spans="1:12" s="2" customFormat="1" ht="83.55" customHeight="1" x14ac:dyDescent="0.3">
      <c r="A207" s="3" t="e" vm="11">
        <v>#VALUE!</v>
      </c>
      <c r="B207" s="22" t="s">
        <v>78</v>
      </c>
      <c r="C207" s="22" t="s">
        <v>20</v>
      </c>
      <c r="D207" s="22" t="s">
        <v>54</v>
      </c>
      <c r="E207" s="22" t="s">
        <v>55</v>
      </c>
      <c r="F207" s="8">
        <v>28</v>
      </c>
      <c r="G207" s="31"/>
      <c r="H207" s="3" t="s">
        <v>4</v>
      </c>
      <c r="I207" s="37">
        <f t="shared" si="24"/>
        <v>6.2777777777777768</v>
      </c>
      <c r="J207" s="37">
        <f>VLOOKUP(D207,[1]Tabelle1!$A:$J,10,FALSE)</f>
        <v>16.95</v>
      </c>
      <c r="K207" s="3">
        <f t="shared" si="26"/>
        <v>0</v>
      </c>
      <c r="L207" s="4">
        <f t="shared" si="25"/>
        <v>0</v>
      </c>
    </row>
    <row r="208" spans="1:12" s="2" customFormat="1" ht="83.55" customHeight="1" x14ac:dyDescent="0.3">
      <c r="A208" s="3" t="e" vm="11">
        <v>#VALUE!</v>
      </c>
      <c r="B208" s="22" t="s">
        <v>78</v>
      </c>
      <c r="C208" s="22" t="s">
        <v>20</v>
      </c>
      <c r="D208" s="22" t="s">
        <v>54</v>
      </c>
      <c r="E208" s="22" t="s">
        <v>55</v>
      </c>
      <c r="F208" s="8">
        <v>29</v>
      </c>
      <c r="G208" s="29"/>
      <c r="H208" s="3" t="s">
        <v>4</v>
      </c>
      <c r="I208" s="37">
        <f t="shared" si="24"/>
        <v>6.2777777777777768</v>
      </c>
      <c r="J208" s="37">
        <f>VLOOKUP(D208,[1]Tabelle1!$A:$J,10,FALSE)</f>
        <v>16.95</v>
      </c>
      <c r="K208" s="3">
        <f t="shared" si="26"/>
        <v>0</v>
      </c>
      <c r="L208" s="4">
        <f t="shared" si="25"/>
        <v>0</v>
      </c>
    </row>
    <row r="209" spans="1:12" s="2" customFormat="1" ht="83.55" customHeight="1" x14ac:dyDescent="0.3">
      <c r="A209" s="3" t="e" vm="11">
        <v>#VALUE!</v>
      </c>
      <c r="B209" s="22" t="s">
        <v>78</v>
      </c>
      <c r="C209" s="22" t="s">
        <v>20</v>
      </c>
      <c r="D209" s="22" t="s">
        <v>54</v>
      </c>
      <c r="E209" s="22" t="s">
        <v>55</v>
      </c>
      <c r="F209" s="8">
        <v>30</v>
      </c>
      <c r="G209" s="29"/>
      <c r="H209" s="3" t="s">
        <v>4</v>
      </c>
      <c r="I209" s="37">
        <f t="shared" si="24"/>
        <v>6.2777777777777768</v>
      </c>
      <c r="J209" s="37">
        <f>VLOOKUP(D209,[1]Tabelle1!$A:$J,10,FALSE)</f>
        <v>16.95</v>
      </c>
      <c r="K209" s="3">
        <f t="shared" si="26"/>
        <v>0</v>
      </c>
      <c r="L209" s="4">
        <f t="shared" si="25"/>
        <v>0</v>
      </c>
    </row>
    <row r="210" spans="1:12" s="2" customFormat="1" ht="83.55" customHeight="1" x14ac:dyDescent="0.3">
      <c r="A210" s="3" t="e" vm="11">
        <v>#VALUE!</v>
      </c>
      <c r="B210" s="22" t="s">
        <v>78</v>
      </c>
      <c r="C210" s="22" t="s">
        <v>20</v>
      </c>
      <c r="D210" s="22" t="s">
        <v>54</v>
      </c>
      <c r="E210" s="22" t="s">
        <v>55</v>
      </c>
      <c r="F210" s="8">
        <v>31</v>
      </c>
      <c r="G210" s="29"/>
      <c r="H210" s="3" t="s">
        <v>4</v>
      </c>
      <c r="I210" s="37">
        <f t="shared" si="24"/>
        <v>6.2777777777777768</v>
      </c>
      <c r="J210" s="37">
        <f>VLOOKUP(D210,[1]Tabelle1!$A:$J,10,FALSE)</f>
        <v>16.95</v>
      </c>
      <c r="K210" s="3">
        <f t="shared" si="26"/>
        <v>0</v>
      </c>
      <c r="L210" s="4">
        <f t="shared" si="25"/>
        <v>0</v>
      </c>
    </row>
    <row r="211" spans="1:12" s="2" customFormat="1" ht="83.55" customHeight="1" x14ac:dyDescent="0.3">
      <c r="A211" s="3" t="e" vm="11">
        <v>#VALUE!</v>
      </c>
      <c r="B211" s="22" t="s">
        <v>78</v>
      </c>
      <c r="C211" s="22" t="s">
        <v>20</v>
      </c>
      <c r="D211" s="22" t="s">
        <v>54</v>
      </c>
      <c r="E211" s="22" t="s">
        <v>55</v>
      </c>
      <c r="F211" s="8">
        <v>32</v>
      </c>
      <c r="G211" s="29"/>
      <c r="H211" s="3" t="s">
        <v>4</v>
      </c>
      <c r="I211" s="37">
        <f t="shared" si="24"/>
        <v>6.2777777777777768</v>
      </c>
      <c r="J211" s="37">
        <f>VLOOKUP(D211,[1]Tabelle1!$A:$J,10,FALSE)</f>
        <v>16.95</v>
      </c>
      <c r="K211" s="3">
        <f t="shared" si="26"/>
        <v>0</v>
      </c>
      <c r="L211" s="4">
        <f t="shared" si="25"/>
        <v>0</v>
      </c>
    </row>
    <row r="212" spans="1:12" s="2" customFormat="1" ht="83.55" customHeight="1" x14ac:dyDescent="0.3">
      <c r="A212" s="3" t="e" vm="11">
        <v>#VALUE!</v>
      </c>
      <c r="B212" s="22" t="s">
        <v>78</v>
      </c>
      <c r="C212" s="22" t="s">
        <v>20</v>
      </c>
      <c r="D212" s="22" t="s">
        <v>54</v>
      </c>
      <c r="E212" s="22" t="s">
        <v>55</v>
      </c>
      <c r="F212" s="8">
        <v>33</v>
      </c>
      <c r="G212" s="29"/>
      <c r="H212" s="3" t="s">
        <v>4</v>
      </c>
      <c r="I212" s="37">
        <f t="shared" si="24"/>
        <v>6.2777777777777768</v>
      </c>
      <c r="J212" s="37">
        <f>VLOOKUP(D212,[1]Tabelle1!$A:$J,10,FALSE)</f>
        <v>16.95</v>
      </c>
      <c r="K212" s="3">
        <f t="shared" si="26"/>
        <v>0</v>
      </c>
      <c r="L212" s="4">
        <f t="shared" si="25"/>
        <v>0</v>
      </c>
    </row>
    <row r="213" spans="1:12" s="2" customFormat="1" ht="83.55" customHeight="1" x14ac:dyDescent="0.3">
      <c r="A213" s="3" t="e" vm="11">
        <v>#VALUE!</v>
      </c>
      <c r="B213" s="22" t="s">
        <v>78</v>
      </c>
      <c r="C213" s="22" t="s">
        <v>20</v>
      </c>
      <c r="D213" s="22" t="s">
        <v>54</v>
      </c>
      <c r="E213" s="22" t="s">
        <v>55</v>
      </c>
      <c r="F213" s="8">
        <v>34</v>
      </c>
      <c r="G213" s="29"/>
      <c r="H213" s="3" t="s">
        <v>4</v>
      </c>
      <c r="I213" s="37">
        <f t="shared" si="24"/>
        <v>6.2777777777777768</v>
      </c>
      <c r="J213" s="37">
        <f>VLOOKUP(D213,[1]Tabelle1!$A:$J,10,FALSE)</f>
        <v>16.95</v>
      </c>
      <c r="K213" s="3">
        <f t="shared" si="26"/>
        <v>0</v>
      </c>
      <c r="L213" s="4">
        <f t="shared" si="25"/>
        <v>0</v>
      </c>
    </row>
    <row r="214" spans="1:12" s="2" customFormat="1" ht="83.55" customHeight="1" x14ac:dyDescent="0.3">
      <c r="A214" s="3" t="e" vm="11">
        <v>#VALUE!</v>
      </c>
      <c r="B214" s="22" t="s">
        <v>78</v>
      </c>
      <c r="C214" s="22" t="s">
        <v>20</v>
      </c>
      <c r="D214" s="22" t="s">
        <v>54</v>
      </c>
      <c r="E214" s="22" t="s">
        <v>55</v>
      </c>
      <c r="F214" s="8">
        <v>35</v>
      </c>
      <c r="G214" s="29"/>
      <c r="H214" s="3" t="s">
        <v>4</v>
      </c>
      <c r="I214" s="37">
        <f t="shared" si="24"/>
        <v>6.2777777777777768</v>
      </c>
      <c r="J214" s="37">
        <f>VLOOKUP(D214,[1]Tabelle1!$A:$J,10,FALSE)</f>
        <v>16.95</v>
      </c>
      <c r="K214" s="3">
        <f t="shared" si="26"/>
        <v>0</v>
      </c>
      <c r="L214" s="4">
        <f t="shared" si="25"/>
        <v>0</v>
      </c>
    </row>
    <row r="215" spans="1:12" s="2" customFormat="1" ht="83.55" customHeight="1" x14ac:dyDescent="0.3">
      <c r="A215" s="3" t="e" vm="11">
        <v>#VALUE!</v>
      </c>
      <c r="B215" s="22" t="s">
        <v>78</v>
      </c>
      <c r="C215" s="22" t="s">
        <v>20</v>
      </c>
      <c r="D215" s="22" t="s">
        <v>54</v>
      </c>
      <c r="E215" s="22" t="s">
        <v>55</v>
      </c>
      <c r="F215" s="8">
        <v>36</v>
      </c>
      <c r="G215" s="31"/>
      <c r="H215" s="3" t="s">
        <v>4</v>
      </c>
      <c r="I215" s="37">
        <f t="shared" si="24"/>
        <v>6.2777777777777768</v>
      </c>
      <c r="J215" s="37">
        <f>VLOOKUP(D215,[1]Tabelle1!$A:$J,10,FALSE)</f>
        <v>16.95</v>
      </c>
      <c r="K215" s="3">
        <f t="shared" si="26"/>
        <v>0</v>
      </c>
      <c r="L215" s="4">
        <f t="shared" si="25"/>
        <v>0</v>
      </c>
    </row>
    <row r="216" spans="1:12" s="2" customFormat="1" ht="83.55" customHeight="1" x14ac:dyDescent="0.3">
      <c r="A216" s="3" t="e" vm="11">
        <v>#VALUE!</v>
      </c>
      <c r="B216" s="22" t="s">
        <v>78</v>
      </c>
      <c r="C216" s="22" t="s">
        <v>20</v>
      </c>
      <c r="D216" s="22" t="s">
        <v>54</v>
      </c>
      <c r="E216" s="22" t="s">
        <v>55</v>
      </c>
      <c r="F216" s="8">
        <v>37</v>
      </c>
      <c r="G216" s="29"/>
      <c r="H216" s="3" t="s">
        <v>4</v>
      </c>
      <c r="I216" s="37">
        <f t="shared" si="24"/>
        <v>6.2777777777777768</v>
      </c>
      <c r="J216" s="37">
        <f>VLOOKUP(D216,[1]Tabelle1!$A:$J,10,FALSE)</f>
        <v>16.95</v>
      </c>
      <c r="K216" s="3">
        <f t="shared" si="26"/>
        <v>0</v>
      </c>
      <c r="L216" s="4">
        <f t="shared" si="25"/>
        <v>0</v>
      </c>
    </row>
    <row r="217" spans="1:12" s="2" customFormat="1" ht="83.55" customHeight="1" x14ac:dyDescent="0.3">
      <c r="A217" s="3" t="e" vm="11">
        <v>#VALUE!</v>
      </c>
      <c r="B217" s="22" t="s">
        <v>78</v>
      </c>
      <c r="C217" s="22" t="s">
        <v>20</v>
      </c>
      <c r="D217" s="22" t="s">
        <v>54</v>
      </c>
      <c r="E217" s="22" t="s">
        <v>55</v>
      </c>
      <c r="F217" s="8">
        <v>38</v>
      </c>
      <c r="G217" s="29"/>
      <c r="H217" s="3" t="s">
        <v>4</v>
      </c>
      <c r="I217" s="37">
        <f t="shared" si="24"/>
        <v>6.2777777777777768</v>
      </c>
      <c r="J217" s="37">
        <f>VLOOKUP(D217,[1]Tabelle1!$A:$J,10,FALSE)</f>
        <v>16.95</v>
      </c>
      <c r="K217" s="3">
        <f t="shared" si="26"/>
        <v>0</v>
      </c>
      <c r="L217" s="4">
        <f t="shared" si="25"/>
        <v>0</v>
      </c>
    </row>
    <row r="218" spans="1:12" s="2" customFormat="1" ht="83.55" customHeight="1" x14ac:dyDescent="0.3">
      <c r="A218" s="3" t="e" vm="11">
        <v>#VALUE!</v>
      </c>
      <c r="B218" s="22" t="s">
        <v>78</v>
      </c>
      <c r="C218" s="22" t="s">
        <v>20</v>
      </c>
      <c r="D218" s="22" t="s">
        <v>54</v>
      </c>
      <c r="E218" s="22" t="s">
        <v>55</v>
      </c>
      <c r="F218" s="8">
        <v>39</v>
      </c>
      <c r="G218" s="29"/>
      <c r="H218" s="3" t="s">
        <v>4</v>
      </c>
      <c r="I218" s="37">
        <f t="shared" si="24"/>
        <v>6.2777777777777768</v>
      </c>
      <c r="J218" s="37">
        <f>VLOOKUP(D218,[1]Tabelle1!$A:$J,10,FALSE)</f>
        <v>16.95</v>
      </c>
      <c r="K218" s="3">
        <f t="shared" si="26"/>
        <v>0</v>
      </c>
      <c r="L218" s="4">
        <f t="shared" si="25"/>
        <v>0</v>
      </c>
    </row>
    <row r="219" spans="1:12" s="2" customFormat="1" ht="83.55" customHeight="1" x14ac:dyDescent="0.3">
      <c r="A219" s="3" t="e" vm="11">
        <v>#VALUE!</v>
      </c>
      <c r="B219" s="22" t="s">
        <v>78</v>
      </c>
      <c r="C219" s="22" t="s">
        <v>20</v>
      </c>
      <c r="D219" s="22" t="s">
        <v>54</v>
      </c>
      <c r="E219" s="22" t="s">
        <v>55</v>
      </c>
      <c r="F219" s="8">
        <v>40</v>
      </c>
      <c r="G219" s="29"/>
      <c r="H219" s="3" t="s">
        <v>4</v>
      </c>
      <c r="I219" s="37">
        <f t="shared" si="24"/>
        <v>6.2777777777777768</v>
      </c>
      <c r="J219" s="37">
        <f>VLOOKUP(D219,[1]Tabelle1!$A:$J,10,FALSE)</f>
        <v>16.95</v>
      </c>
      <c r="K219" s="3">
        <f t="shared" si="26"/>
        <v>0</v>
      </c>
      <c r="L219" s="4">
        <f t="shared" si="25"/>
        <v>0</v>
      </c>
    </row>
    <row r="220" spans="1:12" s="2" customFormat="1" ht="83.55" customHeight="1" x14ac:dyDescent="0.3">
      <c r="A220" s="3" t="e" vm="11">
        <v>#VALUE!</v>
      </c>
      <c r="B220" s="22" t="s">
        <v>78</v>
      </c>
      <c r="C220" s="22" t="s">
        <v>20</v>
      </c>
      <c r="D220" s="22" t="s">
        <v>54</v>
      </c>
      <c r="E220" s="22" t="s">
        <v>55</v>
      </c>
      <c r="F220" s="8">
        <v>41</v>
      </c>
      <c r="G220" s="29"/>
      <c r="H220" s="3" t="s">
        <v>4</v>
      </c>
      <c r="I220" s="37">
        <f t="shared" si="24"/>
        <v>6.2777777777777768</v>
      </c>
      <c r="J220" s="37">
        <f>VLOOKUP(D220,[1]Tabelle1!$A:$J,10,FALSE)</f>
        <v>16.95</v>
      </c>
      <c r="K220" s="3">
        <f t="shared" si="26"/>
        <v>0</v>
      </c>
      <c r="L220" s="4">
        <f t="shared" si="25"/>
        <v>0</v>
      </c>
    </row>
    <row r="221" spans="1:12" s="2" customFormat="1" ht="83.55" customHeight="1" x14ac:dyDescent="0.3">
      <c r="A221" s="15" t="s">
        <v>9</v>
      </c>
      <c r="B221" s="32"/>
      <c r="C221" s="32"/>
      <c r="D221" s="11"/>
      <c r="E221" s="12"/>
      <c r="F221" s="12"/>
      <c r="G221" s="30"/>
      <c r="H221" s="12"/>
      <c r="I221" s="37"/>
      <c r="J221" s="39"/>
      <c r="K221" s="12"/>
      <c r="L221" s="10">
        <f>SUM(L202:L220)</f>
        <v>0</v>
      </c>
    </row>
    <row r="222" spans="1:12" s="2" customFormat="1" ht="83.55" customHeight="1" x14ac:dyDescent="0.3">
      <c r="A222" s="3" t="e" vm="12">
        <v>#VALUE!</v>
      </c>
      <c r="B222" s="22" t="s">
        <v>78</v>
      </c>
      <c r="C222" s="22" t="s">
        <v>21</v>
      </c>
      <c r="D222" s="22" t="s">
        <v>54</v>
      </c>
      <c r="E222" s="22" t="s">
        <v>43</v>
      </c>
      <c r="F222" s="8">
        <v>23</v>
      </c>
      <c r="G222" s="28"/>
      <c r="H222" s="3" t="s">
        <v>4</v>
      </c>
      <c r="I222" s="37">
        <f t="shared" si="24"/>
        <v>6.2777777777777768</v>
      </c>
      <c r="J222" s="37">
        <f>VLOOKUP(D222,[1]Tabelle1!$A:$J,10,FALSE)</f>
        <v>16.95</v>
      </c>
      <c r="K222" s="3">
        <f>L222*I222</f>
        <v>0</v>
      </c>
      <c r="L222" s="4">
        <f t="shared" ref="L222:L240" si="27">SUM(G222:G222)</f>
        <v>0</v>
      </c>
    </row>
    <row r="223" spans="1:12" s="2" customFormat="1" ht="83.55" customHeight="1" x14ac:dyDescent="0.3">
      <c r="A223" s="3" t="e" vm="12">
        <v>#VALUE!</v>
      </c>
      <c r="B223" s="22" t="s">
        <v>78</v>
      </c>
      <c r="C223" s="22" t="s">
        <v>21</v>
      </c>
      <c r="D223" s="22" t="s">
        <v>54</v>
      </c>
      <c r="E223" s="22" t="s">
        <v>43</v>
      </c>
      <c r="F223" s="8">
        <v>24</v>
      </c>
      <c r="G223" s="31"/>
      <c r="H223" s="3" t="s">
        <v>4</v>
      </c>
      <c r="I223" s="37">
        <f t="shared" si="24"/>
        <v>6.2777777777777768</v>
      </c>
      <c r="J223" s="37">
        <f>VLOOKUP(D223,[1]Tabelle1!$A:$J,10,FALSE)</f>
        <v>16.95</v>
      </c>
      <c r="K223" s="3">
        <f t="shared" ref="K223:K240" si="28">L223*I223</f>
        <v>0</v>
      </c>
      <c r="L223" s="4">
        <f t="shared" si="27"/>
        <v>0</v>
      </c>
    </row>
    <row r="224" spans="1:12" s="2" customFormat="1" ht="83.55" customHeight="1" x14ac:dyDescent="0.3">
      <c r="A224" s="3" t="e" vm="12">
        <v>#VALUE!</v>
      </c>
      <c r="B224" s="22" t="s">
        <v>78</v>
      </c>
      <c r="C224" s="22" t="s">
        <v>21</v>
      </c>
      <c r="D224" s="22" t="s">
        <v>54</v>
      </c>
      <c r="E224" s="22" t="s">
        <v>43</v>
      </c>
      <c r="F224" s="8">
        <v>25</v>
      </c>
      <c r="G224" s="29"/>
      <c r="H224" s="3" t="s">
        <v>4</v>
      </c>
      <c r="I224" s="37">
        <f t="shared" si="24"/>
        <v>6.2777777777777768</v>
      </c>
      <c r="J224" s="37">
        <f>VLOOKUP(D224,[1]Tabelle1!$A:$J,10,FALSE)</f>
        <v>16.95</v>
      </c>
      <c r="K224" s="3">
        <f t="shared" si="28"/>
        <v>0</v>
      </c>
      <c r="L224" s="4">
        <f t="shared" si="27"/>
        <v>0</v>
      </c>
    </row>
    <row r="225" spans="1:12" s="2" customFormat="1" ht="83.55" customHeight="1" x14ac:dyDescent="0.3">
      <c r="A225" s="3" t="e" vm="12">
        <v>#VALUE!</v>
      </c>
      <c r="B225" s="22" t="s">
        <v>78</v>
      </c>
      <c r="C225" s="22" t="s">
        <v>21</v>
      </c>
      <c r="D225" s="22" t="s">
        <v>54</v>
      </c>
      <c r="E225" s="22" t="s">
        <v>43</v>
      </c>
      <c r="F225" s="8">
        <v>26</v>
      </c>
      <c r="G225" s="29"/>
      <c r="H225" s="3" t="s">
        <v>4</v>
      </c>
      <c r="I225" s="37">
        <f t="shared" si="24"/>
        <v>6.2777777777777768</v>
      </c>
      <c r="J225" s="37">
        <f>VLOOKUP(D225,[1]Tabelle1!$A:$J,10,FALSE)</f>
        <v>16.95</v>
      </c>
      <c r="K225" s="3">
        <f t="shared" si="28"/>
        <v>0</v>
      </c>
      <c r="L225" s="4">
        <f t="shared" si="27"/>
        <v>0</v>
      </c>
    </row>
    <row r="226" spans="1:12" s="2" customFormat="1" ht="83.55" customHeight="1" x14ac:dyDescent="0.3">
      <c r="A226" s="3" t="e" vm="12">
        <v>#VALUE!</v>
      </c>
      <c r="B226" s="22" t="s">
        <v>78</v>
      </c>
      <c r="C226" s="22" t="s">
        <v>21</v>
      </c>
      <c r="D226" s="22" t="s">
        <v>54</v>
      </c>
      <c r="E226" s="22" t="s">
        <v>43</v>
      </c>
      <c r="F226" s="8">
        <v>27</v>
      </c>
      <c r="G226" s="29"/>
      <c r="H226" s="3" t="s">
        <v>4</v>
      </c>
      <c r="I226" s="37">
        <f t="shared" si="24"/>
        <v>6.2777777777777768</v>
      </c>
      <c r="J226" s="37">
        <f>VLOOKUP(D226,[1]Tabelle1!$A:$J,10,FALSE)</f>
        <v>16.95</v>
      </c>
      <c r="K226" s="3">
        <f t="shared" si="28"/>
        <v>0</v>
      </c>
      <c r="L226" s="4">
        <f t="shared" si="27"/>
        <v>0</v>
      </c>
    </row>
    <row r="227" spans="1:12" s="2" customFormat="1" ht="83.55" customHeight="1" x14ac:dyDescent="0.3">
      <c r="A227" s="3" t="e" vm="12">
        <v>#VALUE!</v>
      </c>
      <c r="B227" s="22" t="s">
        <v>78</v>
      </c>
      <c r="C227" s="22" t="s">
        <v>21</v>
      </c>
      <c r="D227" s="22" t="s">
        <v>54</v>
      </c>
      <c r="E227" s="22" t="s">
        <v>43</v>
      </c>
      <c r="F227" s="8">
        <v>28</v>
      </c>
      <c r="G227" s="29"/>
      <c r="H227" s="3" t="s">
        <v>4</v>
      </c>
      <c r="I227" s="37">
        <f t="shared" si="24"/>
        <v>6.2777777777777768</v>
      </c>
      <c r="J227" s="37">
        <f>VLOOKUP(D227,[1]Tabelle1!$A:$J,10,FALSE)</f>
        <v>16.95</v>
      </c>
      <c r="K227" s="3">
        <f t="shared" si="28"/>
        <v>0</v>
      </c>
      <c r="L227" s="4">
        <f t="shared" si="27"/>
        <v>0</v>
      </c>
    </row>
    <row r="228" spans="1:12" s="2" customFormat="1" ht="83.55" customHeight="1" x14ac:dyDescent="0.3">
      <c r="A228" s="3" t="e" vm="12">
        <v>#VALUE!</v>
      </c>
      <c r="B228" s="22" t="s">
        <v>78</v>
      </c>
      <c r="C228" s="22" t="s">
        <v>21</v>
      </c>
      <c r="D228" s="22" t="s">
        <v>54</v>
      </c>
      <c r="E228" s="22" t="s">
        <v>43</v>
      </c>
      <c r="F228" s="8">
        <v>29</v>
      </c>
      <c r="G228" s="29"/>
      <c r="H228" s="3" t="s">
        <v>4</v>
      </c>
      <c r="I228" s="37">
        <f t="shared" si="24"/>
        <v>6.2777777777777768</v>
      </c>
      <c r="J228" s="37">
        <f>VLOOKUP(D228,[1]Tabelle1!$A:$J,10,FALSE)</f>
        <v>16.95</v>
      </c>
      <c r="K228" s="3">
        <f t="shared" si="28"/>
        <v>0</v>
      </c>
      <c r="L228" s="4">
        <f t="shared" si="27"/>
        <v>0</v>
      </c>
    </row>
    <row r="229" spans="1:12" s="2" customFormat="1" ht="83.55" customHeight="1" x14ac:dyDescent="0.3">
      <c r="A229" s="3" t="e" vm="12">
        <v>#VALUE!</v>
      </c>
      <c r="B229" s="22" t="s">
        <v>78</v>
      </c>
      <c r="C229" s="22" t="s">
        <v>21</v>
      </c>
      <c r="D229" s="22" t="s">
        <v>54</v>
      </c>
      <c r="E229" s="22" t="s">
        <v>43</v>
      </c>
      <c r="F229" s="8">
        <v>30</v>
      </c>
      <c r="G229" s="29"/>
      <c r="H229" s="3" t="s">
        <v>4</v>
      </c>
      <c r="I229" s="37">
        <f t="shared" si="24"/>
        <v>6.2777777777777768</v>
      </c>
      <c r="J229" s="37">
        <f>VLOOKUP(D229,[1]Tabelle1!$A:$J,10,FALSE)</f>
        <v>16.95</v>
      </c>
      <c r="K229" s="3">
        <f t="shared" si="28"/>
        <v>0</v>
      </c>
      <c r="L229" s="4">
        <f t="shared" si="27"/>
        <v>0</v>
      </c>
    </row>
    <row r="230" spans="1:12" s="2" customFormat="1" ht="83.55" customHeight="1" x14ac:dyDescent="0.3">
      <c r="A230" s="3" t="e" vm="12">
        <v>#VALUE!</v>
      </c>
      <c r="B230" s="22" t="s">
        <v>78</v>
      </c>
      <c r="C230" s="22" t="s">
        <v>21</v>
      </c>
      <c r="D230" s="22" t="s">
        <v>54</v>
      </c>
      <c r="E230" s="22" t="s">
        <v>43</v>
      </c>
      <c r="F230" s="8">
        <v>31</v>
      </c>
      <c r="G230" s="29"/>
      <c r="H230" s="3" t="s">
        <v>4</v>
      </c>
      <c r="I230" s="37">
        <f t="shared" si="24"/>
        <v>6.2777777777777768</v>
      </c>
      <c r="J230" s="37">
        <f>VLOOKUP(D230,[1]Tabelle1!$A:$J,10,FALSE)</f>
        <v>16.95</v>
      </c>
      <c r="K230" s="3">
        <f t="shared" si="28"/>
        <v>0</v>
      </c>
      <c r="L230" s="4">
        <f t="shared" si="27"/>
        <v>0</v>
      </c>
    </row>
    <row r="231" spans="1:12" s="2" customFormat="1" ht="83.55" customHeight="1" x14ac:dyDescent="0.3">
      <c r="A231" s="3" t="e" vm="12">
        <v>#VALUE!</v>
      </c>
      <c r="B231" s="22" t="s">
        <v>78</v>
      </c>
      <c r="C231" s="22" t="s">
        <v>21</v>
      </c>
      <c r="D231" s="22" t="s">
        <v>54</v>
      </c>
      <c r="E231" s="22" t="s">
        <v>43</v>
      </c>
      <c r="F231" s="8">
        <v>32</v>
      </c>
      <c r="G231" s="31"/>
      <c r="H231" s="3" t="s">
        <v>4</v>
      </c>
      <c r="I231" s="37">
        <f t="shared" si="24"/>
        <v>6.2777777777777768</v>
      </c>
      <c r="J231" s="37">
        <f>VLOOKUP(D231,[1]Tabelle1!$A:$J,10,FALSE)</f>
        <v>16.95</v>
      </c>
      <c r="K231" s="3">
        <f t="shared" si="28"/>
        <v>0</v>
      </c>
      <c r="L231" s="4">
        <f t="shared" si="27"/>
        <v>0</v>
      </c>
    </row>
    <row r="232" spans="1:12" s="2" customFormat="1" ht="83.55" customHeight="1" x14ac:dyDescent="0.3">
      <c r="A232" s="3" t="e" vm="12">
        <v>#VALUE!</v>
      </c>
      <c r="B232" s="22" t="s">
        <v>78</v>
      </c>
      <c r="C232" s="22" t="s">
        <v>21</v>
      </c>
      <c r="D232" s="22" t="s">
        <v>54</v>
      </c>
      <c r="E232" s="22" t="s">
        <v>43</v>
      </c>
      <c r="F232" s="8">
        <v>33</v>
      </c>
      <c r="G232" s="29"/>
      <c r="H232" s="3" t="s">
        <v>4</v>
      </c>
      <c r="I232" s="37">
        <f t="shared" si="24"/>
        <v>6.2777777777777768</v>
      </c>
      <c r="J232" s="37">
        <f>VLOOKUP(D232,[1]Tabelle1!$A:$J,10,FALSE)</f>
        <v>16.95</v>
      </c>
      <c r="K232" s="3">
        <f t="shared" si="28"/>
        <v>0</v>
      </c>
      <c r="L232" s="4">
        <f t="shared" si="27"/>
        <v>0</v>
      </c>
    </row>
    <row r="233" spans="1:12" s="2" customFormat="1" ht="83.55" customHeight="1" x14ac:dyDescent="0.3">
      <c r="A233" s="3" t="e" vm="12">
        <v>#VALUE!</v>
      </c>
      <c r="B233" s="22" t="s">
        <v>78</v>
      </c>
      <c r="C233" s="22" t="s">
        <v>21</v>
      </c>
      <c r="D233" s="22" t="s">
        <v>54</v>
      </c>
      <c r="E233" s="22" t="s">
        <v>43</v>
      </c>
      <c r="F233" s="8">
        <v>34</v>
      </c>
      <c r="G233" s="29"/>
      <c r="H233" s="3" t="s">
        <v>4</v>
      </c>
      <c r="I233" s="37">
        <f t="shared" si="24"/>
        <v>6.2777777777777768</v>
      </c>
      <c r="J233" s="37">
        <f>VLOOKUP(D233,[1]Tabelle1!$A:$J,10,FALSE)</f>
        <v>16.95</v>
      </c>
      <c r="K233" s="3">
        <f t="shared" si="28"/>
        <v>0</v>
      </c>
      <c r="L233" s="4">
        <f t="shared" si="27"/>
        <v>0</v>
      </c>
    </row>
    <row r="234" spans="1:12" s="2" customFormat="1" ht="83.55" customHeight="1" x14ac:dyDescent="0.3">
      <c r="A234" s="3" t="e" vm="12">
        <v>#VALUE!</v>
      </c>
      <c r="B234" s="22" t="s">
        <v>78</v>
      </c>
      <c r="C234" s="22" t="s">
        <v>21</v>
      </c>
      <c r="D234" s="22" t="s">
        <v>54</v>
      </c>
      <c r="E234" s="22" t="s">
        <v>43</v>
      </c>
      <c r="F234" s="8">
        <v>35</v>
      </c>
      <c r="G234" s="29"/>
      <c r="H234" s="3" t="s">
        <v>4</v>
      </c>
      <c r="I234" s="37">
        <f t="shared" si="24"/>
        <v>6.2777777777777768</v>
      </c>
      <c r="J234" s="37">
        <f>VLOOKUP(D234,[1]Tabelle1!$A:$J,10,FALSE)</f>
        <v>16.95</v>
      </c>
      <c r="K234" s="3">
        <f t="shared" si="28"/>
        <v>0</v>
      </c>
      <c r="L234" s="4">
        <f t="shared" si="27"/>
        <v>0</v>
      </c>
    </row>
    <row r="235" spans="1:12" s="2" customFormat="1" ht="83.55" customHeight="1" x14ac:dyDescent="0.3">
      <c r="A235" s="3" t="e" vm="12">
        <v>#VALUE!</v>
      </c>
      <c r="B235" s="22" t="s">
        <v>78</v>
      </c>
      <c r="C235" s="22" t="s">
        <v>21</v>
      </c>
      <c r="D235" s="22" t="s">
        <v>54</v>
      </c>
      <c r="E235" s="22" t="s">
        <v>43</v>
      </c>
      <c r="F235" s="8">
        <v>36</v>
      </c>
      <c r="G235" s="29"/>
      <c r="H235" s="3" t="s">
        <v>4</v>
      </c>
      <c r="I235" s="37">
        <f t="shared" si="24"/>
        <v>6.2777777777777768</v>
      </c>
      <c r="J235" s="37">
        <f>VLOOKUP(D235,[1]Tabelle1!$A:$J,10,FALSE)</f>
        <v>16.95</v>
      </c>
      <c r="K235" s="3">
        <f t="shared" si="28"/>
        <v>0</v>
      </c>
      <c r="L235" s="4">
        <f t="shared" si="27"/>
        <v>0</v>
      </c>
    </row>
    <row r="236" spans="1:12" s="2" customFormat="1" ht="83.55" customHeight="1" x14ac:dyDescent="0.3">
      <c r="A236" s="3" t="e" vm="12">
        <v>#VALUE!</v>
      </c>
      <c r="B236" s="22" t="s">
        <v>78</v>
      </c>
      <c r="C236" s="22" t="s">
        <v>21</v>
      </c>
      <c r="D236" s="22" t="s">
        <v>54</v>
      </c>
      <c r="E236" s="22" t="s">
        <v>43</v>
      </c>
      <c r="F236" s="8">
        <v>37</v>
      </c>
      <c r="G236" s="29"/>
      <c r="H236" s="3" t="s">
        <v>4</v>
      </c>
      <c r="I236" s="37">
        <f t="shared" si="24"/>
        <v>6.2777777777777768</v>
      </c>
      <c r="J236" s="37">
        <f>VLOOKUP(D236,[1]Tabelle1!$A:$J,10,FALSE)</f>
        <v>16.95</v>
      </c>
      <c r="K236" s="3">
        <f t="shared" si="28"/>
        <v>0</v>
      </c>
      <c r="L236" s="4">
        <f t="shared" si="27"/>
        <v>0</v>
      </c>
    </row>
    <row r="237" spans="1:12" s="2" customFormat="1" ht="83.55" customHeight="1" x14ac:dyDescent="0.3">
      <c r="A237" s="3" t="e" vm="12">
        <v>#VALUE!</v>
      </c>
      <c r="B237" s="22" t="s">
        <v>78</v>
      </c>
      <c r="C237" s="22" t="s">
        <v>21</v>
      </c>
      <c r="D237" s="22" t="s">
        <v>54</v>
      </c>
      <c r="E237" s="22" t="s">
        <v>43</v>
      </c>
      <c r="F237" s="8">
        <v>38</v>
      </c>
      <c r="G237" s="29"/>
      <c r="H237" s="3" t="s">
        <v>4</v>
      </c>
      <c r="I237" s="37">
        <f t="shared" si="24"/>
        <v>6.2777777777777768</v>
      </c>
      <c r="J237" s="37">
        <f>VLOOKUP(D237,[1]Tabelle1!$A:$J,10,FALSE)</f>
        <v>16.95</v>
      </c>
      <c r="K237" s="3">
        <f t="shared" si="28"/>
        <v>0</v>
      </c>
      <c r="L237" s="4">
        <f t="shared" si="27"/>
        <v>0</v>
      </c>
    </row>
    <row r="238" spans="1:12" s="2" customFormat="1" ht="83.55" customHeight="1" x14ac:dyDescent="0.3">
      <c r="A238" s="3" t="e" vm="12">
        <v>#VALUE!</v>
      </c>
      <c r="B238" s="22" t="s">
        <v>78</v>
      </c>
      <c r="C238" s="22" t="s">
        <v>21</v>
      </c>
      <c r="D238" s="22" t="s">
        <v>54</v>
      </c>
      <c r="E238" s="22" t="s">
        <v>43</v>
      </c>
      <c r="F238" s="8">
        <v>39</v>
      </c>
      <c r="G238" s="29"/>
      <c r="H238" s="3" t="s">
        <v>4</v>
      </c>
      <c r="I238" s="37">
        <f t="shared" si="24"/>
        <v>6.2777777777777768</v>
      </c>
      <c r="J238" s="37">
        <f>VLOOKUP(D238,[1]Tabelle1!$A:$J,10,FALSE)</f>
        <v>16.95</v>
      </c>
      <c r="K238" s="3">
        <f t="shared" si="28"/>
        <v>0</v>
      </c>
      <c r="L238" s="4">
        <f t="shared" si="27"/>
        <v>0</v>
      </c>
    </row>
    <row r="239" spans="1:12" s="2" customFormat="1" ht="83.55" customHeight="1" x14ac:dyDescent="0.3">
      <c r="A239" s="3" t="e" vm="12">
        <v>#VALUE!</v>
      </c>
      <c r="B239" s="22" t="s">
        <v>78</v>
      </c>
      <c r="C239" s="22" t="s">
        <v>21</v>
      </c>
      <c r="D239" s="22" t="s">
        <v>54</v>
      </c>
      <c r="E239" s="22" t="s">
        <v>43</v>
      </c>
      <c r="F239" s="8">
        <v>40</v>
      </c>
      <c r="G239" s="31"/>
      <c r="H239" s="3" t="s">
        <v>4</v>
      </c>
      <c r="I239" s="37">
        <f t="shared" si="24"/>
        <v>6.2777777777777768</v>
      </c>
      <c r="J239" s="37">
        <f>VLOOKUP(D239,[1]Tabelle1!$A:$J,10,FALSE)</f>
        <v>16.95</v>
      </c>
      <c r="K239" s="3">
        <f t="shared" si="28"/>
        <v>0</v>
      </c>
      <c r="L239" s="4">
        <f t="shared" si="27"/>
        <v>0</v>
      </c>
    </row>
    <row r="240" spans="1:12" s="2" customFormat="1" ht="83.55" customHeight="1" x14ac:dyDescent="0.3">
      <c r="A240" s="3" t="e" vm="12">
        <v>#VALUE!</v>
      </c>
      <c r="B240" s="22" t="s">
        <v>78</v>
      </c>
      <c r="C240" s="22" t="s">
        <v>21</v>
      </c>
      <c r="D240" s="22" t="s">
        <v>54</v>
      </c>
      <c r="E240" s="22" t="s">
        <v>43</v>
      </c>
      <c r="F240" s="8">
        <v>41</v>
      </c>
      <c r="G240" s="29"/>
      <c r="H240" s="3" t="s">
        <v>4</v>
      </c>
      <c r="I240" s="37">
        <f t="shared" si="24"/>
        <v>6.2777777777777768</v>
      </c>
      <c r="J240" s="37">
        <f>VLOOKUP(D240,[1]Tabelle1!$A:$J,10,FALSE)</f>
        <v>16.95</v>
      </c>
      <c r="K240" s="3">
        <f t="shared" si="28"/>
        <v>0</v>
      </c>
      <c r="L240" s="4">
        <f t="shared" si="27"/>
        <v>0</v>
      </c>
    </row>
    <row r="241" spans="1:12" s="2" customFormat="1" ht="83.55" customHeight="1" x14ac:dyDescent="0.3">
      <c r="A241" s="15" t="s">
        <v>9</v>
      </c>
      <c r="B241" s="32"/>
      <c r="C241" s="32"/>
      <c r="D241" s="11"/>
      <c r="E241" s="12"/>
      <c r="F241" s="12"/>
      <c r="G241" s="30"/>
      <c r="H241" s="12"/>
      <c r="I241" s="37"/>
      <c r="J241" s="39"/>
      <c r="K241" s="12"/>
      <c r="L241" s="10">
        <f>SUM(L222:L240)</f>
        <v>0</v>
      </c>
    </row>
    <row r="242" spans="1:12" s="2" customFormat="1" ht="83.55" customHeight="1" x14ac:dyDescent="0.3">
      <c r="A242" s="19" t="e" vm="13">
        <v>#VALUE!</v>
      </c>
      <c r="B242" s="22" t="s">
        <v>79</v>
      </c>
      <c r="C242" s="22" t="s">
        <v>22</v>
      </c>
      <c r="D242" s="22" t="s">
        <v>47</v>
      </c>
      <c r="E242" s="22" t="s">
        <v>41</v>
      </c>
      <c r="F242" s="8">
        <v>23</v>
      </c>
      <c r="G242" s="28"/>
      <c r="H242" s="3" t="s">
        <v>4</v>
      </c>
      <c r="I242" s="37">
        <f t="shared" si="24"/>
        <v>4.7962962962962958</v>
      </c>
      <c r="J242" s="37">
        <f>VLOOKUP(D242,[1]Tabelle1!$A:$J,10,FALSE)</f>
        <v>12.95</v>
      </c>
      <c r="K242" s="3">
        <f>L242*I242</f>
        <v>0</v>
      </c>
      <c r="L242" s="4">
        <f t="shared" ref="L242:L260" si="29">SUM(G242:G242)</f>
        <v>0</v>
      </c>
    </row>
    <row r="243" spans="1:12" s="2" customFormat="1" ht="83.55" customHeight="1" x14ac:dyDescent="0.3">
      <c r="A243" s="19" t="e" vm="13">
        <v>#VALUE!</v>
      </c>
      <c r="B243" s="22" t="s">
        <v>79</v>
      </c>
      <c r="C243" s="22" t="s">
        <v>22</v>
      </c>
      <c r="D243" s="22" t="s">
        <v>47</v>
      </c>
      <c r="E243" s="22" t="s">
        <v>41</v>
      </c>
      <c r="F243" s="8">
        <v>24</v>
      </c>
      <c r="G243" s="29"/>
      <c r="H243" s="3" t="s">
        <v>4</v>
      </c>
      <c r="I243" s="37">
        <f t="shared" si="24"/>
        <v>4.7962962962962958</v>
      </c>
      <c r="J243" s="37">
        <f>VLOOKUP(D243,[1]Tabelle1!$A:$J,10,FALSE)</f>
        <v>12.95</v>
      </c>
      <c r="K243" s="3">
        <f t="shared" ref="K243:K260" si="30">L243*I243</f>
        <v>0</v>
      </c>
      <c r="L243" s="4">
        <f t="shared" si="29"/>
        <v>0</v>
      </c>
    </row>
    <row r="244" spans="1:12" s="2" customFormat="1" ht="83.55" customHeight="1" x14ac:dyDescent="0.3">
      <c r="A244" s="19" t="e" vm="13">
        <v>#VALUE!</v>
      </c>
      <c r="B244" s="22" t="s">
        <v>79</v>
      </c>
      <c r="C244" s="22" t="s">
        <v>22</v>
      </c>
      <c r="D244" s="22" t="s">
        <v>47</v>
      </c>
      <c r="E244" s="22" t="s">
        <v>41</v>
      </c>
      <c r="F244" s="8">
        <v>25</v>
      </c>
      <c r="G244" s="29"/>
      <c r="H244" s="3" t="s">
        <v>4</v>
      </c>
      <c r="I244" s="37">
        <f t="shared" si="24"/>
        <v>4.7962962962962958</v>
      </c>
      <c r="J244" s="37">
        <f>VLOOKUP(D244,[1]Tabelle1!$A:$J,10,FALSE)</f>
        <v>12.95</v>
      </c>
      <c r="K244" s="3">
        <f t="shared" si="30"/>
        <v>0</v>
      </c>
      <c r="L244" s="4">
        <f t="shared" si="29"/>
        <v>0</v>
      </c>
    </row>
    <row r="245" spans="1:12" s="2" customFormat="1" ht="83.55" customHeight="1" x14ac:dyDescent="0.3">
      <c r="A245" s="19" t="e" vm="13">
        <v>#VALUE!</v>
      </c>
      <c r="B245" s="22" t="s">
        <v>79</v>
      </c>
      <c r="C245" s="22" t="s">
        <v>22</v>
      </c>
      <c r="D245" s="22" t="s">
        <v>47</v>
      </c>
      <c r="E245" s="22" t="s">
        <v>41</v>
      </c>
      <c r="F245" s="8">
        <v>26</v>
      </c>
      <c r="G245" s="29"/>
      <c r="H245" s="3" t="s">
        <v>4</v>
      </c>
      <c r="I245" s="37">
        <f t="shared" si="24"/>
        <v>4.7962962962962958</v>
      </c>
      <c r="J245" s="37">
        <f>VLOOKUP(D245,[1]Tabelle1!$A:$J,10,FALSE)</f>
        <v>12.95</v>
      </c>
      <c r="K245" s="3">
        <f t="shared" si="30"/>
        <v>0</v>
      </c>
      <c r="L245" s="4">
        <f t="shared" si="29"/>
        <v>0</v>
      </c>
    </row>
    <row r="246" spans="1:12" s="2" customFormat="1" ht="83.55" customHeight="1" x14ac:dyDescent="0.3">
      <c r="A246" s="19" t="e" vm="13">
        <v>#VALUE!</v>
      </c>
      <c r="B246" s="22" t="s">
        <v>79</v>
      </c>
      <c r="C246" s="22" t="s">
        <v>22</v>
      </c>
      <c r="D246" s="22" t="s">
        <v>47</v>
      </c>
      <c r="E246" s="22" t="s">
        <v>41</v>
      </c>
      <c r="F246" s="8">
        <v>27</v>
      </c>
      <c r="G246" s="29"/>
      <c r="H246" s="3" t="s">
        <v>4</v>
      </c>
      <c r="I246" s="37">
        <f t="shared" si="24"/>
        <v>4.7962962962962958</v>
      </c>
      <c r="J246" s="37">
        <f>VLOOKUP(D246,[1]Tabelle1!$A:$J,10,FALSE)</f>
        <v>12.95</v>
      </c>
      <c r="K246" s="3">
        <f t="shared" si="30"/>
        <v>0</v>
      </c>
      <c r="L246" s="4">
        <f t="shared" si="29"/>
        <v>0</v>
      </c>
    </row>
    <row r="247" spans="1:12" s="2" customFormat="1" ht="83.55" customHeight="1" x14ac:dyDescent="0.3">
      <c r="A247" s="19" t="e" vm="13">
        <v>#VALUE!</v>
      </c>
      <c r="B247" s="22" t="s">
        <v>79</v>
      </c>
      <c r="C247" s="22" t="s">
        <v>22</v>
      </c>
      <c r="D247" s="22" t="s">
        <v>47</v>
      </c>
      <c r="E247" s="22" t="s">
        <v>41</v>
      </c>
      <c r="F247" s="8">
        <v>28</v>
      </c>
      <c r="G247" s="31"/>
      <c r="H247" s="3" t="s">
        <v>4</v>
      </c>
      <c r="I247" s="37">
        <f t="shared" si="24"/>
        <v>4.7962962962962958</v>
      </c>
      <c r="J247" s="37">
        <f>VLOOKUP(D247,[1]Tabelle1!$A:$J,10,FALSE)</f>
        <v>12.95</v>
      </c>
      <c r="K247" s="3">
        <f t="shared" si="30"/>
        <v>0</v>
      </c>
      <c r="L247" s="4">
        <f t="shared" si="29"/>
        <v>0</v>
      </c>
    </row>
    <row r="248" spans="1:12" s="2" customFormat="1" ht="83.55" customHeight="1" x14ac:dyDescent="0.3">
      <c r="A248" s="19" t="e" vm="13">
        <v>#VALUE!</v>
      </c>
      <c r="B248" s="22" t="s">
        <v>79</v>
      </c>
      <c r="C248" s="22" t="s">
        <v>22</v>
      </c>
      <c r="D248" s="22" t="s">
        <v>47</v>
      </c>
      <c r="E248" s="22" t="s">
        <v>41</v>
      </c>
      <c r="F248" s="8">
        <v>29</v>
      </c>
      <c r="G248" s="29"/>
      <c r="H248" s="3" t="s">
        <v>4</v>
      </c>
      <c r="I248" s="37">
        <f t="shared" si="24"/>
        <v>4.7962962962962958</v>
      </c>
      <c r="J248" s="37">
        <f>VLOOKUP(D248,[1]Tabelle1!$A:$J,10,FALSE)</f>
        <v>12.95</v>
      </c>
      <c r="K248" s="3">
        <f t="shared" si="30"/>
        <v>0</v>
      </c>
      <c r="L248" s="4">
        <f t="shared" si="29"/>
        <v>0</v>
      </c>
    </row>
    <row r="249" spans="1:12" s="2" customFormat="1" ht="83.55" customHeight="1" x14ac:dyDescent="0.3">
      <c r="A249" s="19" t="e" vm="13">
        <v>#VALUE!</v>
      </c>
      <c r="B249" s="22" t="s">
        <v>79</v>
      </c>
      <c r="C249" s="22" t="s">
        <v>22</v>
      </c>
      <c r="D249" s="22" t="s">
        <v>47</v>
      </c>
      <c r="E249" s="22" t="s">
        <v>41</v>
      </c>
      <c r="F249" s="8">
        <v>30</v>
      </c>
      <c r="G249" s="29"/>
      <c r="H249" s="3" t="s">
        <v>4</v>
      </c>
      <c r="I249" s="37">
        <f t="shared" si="24"/>
        <v>4.7962962962962958</v>
      </c>
      <c r="J249" s="37">
        <f>VLOOKUP(D249,[1]Tabelle1!$A:$J,10,FALSE)</f>
        <v>12.95</v>
      </c>
      <c r="K249" s="3">
        <f t="shared" si="30"/>
        <v>0</v>
      </c>
      <c r="L249" s="4">
        <f t="shared" si="29"/>
        <v>0</v>
      </c>
    </row>
    <row r="250" spans="1:12" s="2" customFormat="1" ht="83.55" customHeight="1" x14ac:dyDescent="0.3">
      <c r="A250" s="19" t="e" vm="13">
        <v>#VALUE!</v>
      </c>
      <c r="B250" s="22" t="s">
        <v>79</v>
      </c>
      <c r="C250" s="22" t="s">
        <v>22</v>
      </c>
      <c r="D250" s="22" t="s">
        <v>47</v>
      </c>
      <c r="E250" s="22" t="s">
        <v>41</v>
      </c>
      <c r="F250" s="8">
        <v>31</v>
      </c>
      <c r="G250" s="29"/>
      <c r="H250" s="3" t="s">
        <v>4</v>
      </c>
      <c r="I250" s="37">
        <f t="shared" si="24"/>
        <v>4.7962962962962958</v>
      </c>
      <c r="J250" s="37">
        <f>VLOOKUP(D250,[1]Tabelle1!$A:$J,10,FALSE)</f>
        <v>12.95</v>
      </c>
      <c r="K250" s="3">
        <f t="shared" si="30"/>
        <v>0</v>
      </c>
      <c r="L250" s="4">
        <f t="shared" si="29"/>
        <v>0</v>
      </c>
    </row>
    <row r="251" spans="1:12" s="2" customFormat="1" ht="83.55" customHeight="1" x14ac:dyDescent="0.3">
      <c r="A251" s="19" t="e" vm="13">
        <v>#VALUE!</v>
      </c>
      <c r="B251" s="22" t="s">
        <v>79</v>
      </c>
      <c r="C251" s="22" t="s">
        <v>22</v>
      </c>
      <c r="D251" s="22" t="s">
        <v>47</v>
      </c>
      <c r="E251" s="22" t="s">
        <v>41</v>
      </c>
      <c r="F251" s="8">
        <v>32</v>
      </c>
      <c r="G251" s="29"/>
      <c r="H251" s="3" t="s">
        <v>4</v>
      </c>
      <c r="I251" s="37">
        <f t="shared" si="24"/>
        <v>4.7962962962962958</v>
      </c>
      <c r="J251" s="37">
        <f>VLOOKUP(D251,[1]Tabelle1!$A:$J,10,FALSE)</f>
        <v>12.95</v>
      </c>
      <c r="K251" s="3">
        <f t="shared" si="30"/>
        <v>0</v>
      </c>
      <c r="L251" s="4">
        <f t="shared" si="29"/>
        <v>0</v>
      </c>
    </row>
    <row r="252" spans="1:12" s="2" customFormat="1" ht="83.55" customHeight="1" x14ac:dyDescent="0.3">
      <c r="A252" s="19" t="e" vm="13">
        <v>#VALUE!</v>
      </c>
      <c r="B252" s="22" t="s">
        <v>79</v>
      </c>
      <c r="C252" s="22" t="s">
        <v>22</v>
      </c>
      <c r="D252" s="22" t="s">
        <v>47</v>
      </c>
      <c r="E252" s="22" t="s">
        <v>41</v>
      </c>
      <c r="F252" s="8">
        <v>33</v>
      </c>
      <c r="G252" s="29"/>
      <c r="H252" s="3" t="s">
        <v>4</v>
      </c>
      <c r="I252" s="37">
        <f t="shared" si="24"/>
        <v>4.7962962962962958</v>
      </c>
      <c r="J252" s="37">
        <f>VLOOKUP(D252,[1]Tabelle1!$A:$J,10,FALSE)</f>
        <v>12.95</v>
      </c>
      <c r="K252" s="3">
        <f t="shared" si="30"/>
        <v>0</v>
      </c>
      <c r="L252" s="4">
        <f t="shared" si="29"/>
        <v>0</v>
      </c>
    </row>
    <row r="253" spans="1:12" s="2" customFormat="1" ht="83.55" customHeight="1" x14ac:dyDescent="0.3">
      <c r="A253" s="19" t="e" vm="13">
        <v>#VALUE!</v>
      </c>
      <c r="B253" s="22" t="s">
        <v>79</v>
      </c>
      <c r="C253" s="22" t="s">
        <v>22</v>
      </c>
      <c r="D253" s="22" t="s">
        <v>47</v>
      </c>
      <c r="E253" s="22" t="s">
        <v>41</v>
      </c>
      <c r="F253" s="8">
        <v>34</v>
      </c>
      <c r="G253" s="29"/>
      <c r="H253" s="3" t="s">
        <v>4</v>
      </c>
      <c r="I253" s="37">
        <f t="shared" si="24"/>
        <v>4.7962962962962958</v>
      </c>
      <c r="J253" s="37">
        <f>VLOOKUP(D253,[1]Tabelle1!$A:$J,10,FALSE)</f>
        <v>12.95</v>
      </c>
      <c r="K253" s="3">
        <f t="shared" si="30"/>
        <v>0</v>
      </c>
      <c r="L253" s="4">
        <f t="shared" si="29"/>
        <v>0</v>
      </c>
    </row>
    <row r="254" spans="1:12" s="2" customFormat="1" ht="83.55" customHeight="1" x14ac:dyDescent="0.3">
      <c r="A254" s="19" t="e" vm="13">
        <v>#VALUE!</v>
      </c>
      <c r="B254" s="22" t="s">
        <v>79</v>
      </c>
      <c r="C254" s="22" t="s">
        <v>22</v>
      </c>
      <c r="D254" s="22" t="s">
        <v>47</v>
      </c>
      <c r="E254" s="22" t="s">
        <v>41</v>
      </c>
      <c r="F254" s="8">
        <v>35</v>
      </c>
      <c r="G254" s="29"/>
      <c r="H254" s="3" t="s">
        <v>4</v>
      </c>
      <c r="I254" s="37">
        <f t="shared" si="24"/>
        <v>4.7962962962962958</v>
      </c>
      <c r="J254" s="37">
        <f>VLOOKUP(D254,[1]Tabelle1!$A:$J,10,FALSE)</f>
        <v>12.95</v>
      </c>
      <c r="K254" s="3">
        <f t="shared" si="30"/>
        <v>0</v>
      </c>
      <c r="L254" s="4">
        <f t="shared" si="29"/>
        <v>0</v>
      </c>
    </row>
    <row r="255" spans="1:12" s="2" customFormat="1" ht="83.55" customHeight="1" x14ac:dyDescent="0.3">
      <c r="A255" s="19" t="e" vm="13">
        <v>#VALUE!</v>
      </c>
      <c r="B255" s="22" t="s">
        <v>79</v>
      </c>
      <c r="C255" s="22" t="s">
        <v>22</v>
      </c>
      <c r="D255" s="22" t="s">
        <v>47</v>
      </c>
      <c r="E255" s="22" t="s">
        <v>41</v>
      </c>
      <c r="F255" s="8">
        <v>36</v>
      </c>
      <c r="G255" s="31"/>
      <c r="H255" s="3" t="s">
        <v>4</v>
      </c>
      <c r="I255" s="37">
        <f t="shared" si="24"/>
        <v>4.7962962962962958</v>
      </c>
      <c r="J255" s="37">
        <f>VLOOKUP(D255,[1]Tabelle1!$A:$J,10,FALSE)</f>
        <v>12.95</v>
      </c>
      <c r="K255" s="3">
        <f t="shared" si="30"/>
        <v>0</v>
      </c>
      <c r="L255" s="4">
        <f t="shared" si="29"/>
        <v>0</v>
      </c>
    </row>
    <row r="256" spans="1:12" s="2" customFormat="1" ht="83.55" customHeight="1" x14ac:dyDescent="0.3">
      <c r="A256" s="19" t="e" vm="13">
        <v>#VALUE!</v>
      </c>
      <c r="B256" s="22" t="s">
        <v>79</v>
      </c>
      <c r="C256" s="22" t="s">
        <v>22</v>
      </c>
      <c r="D256" s="22" t="s">
        <v>47</v>
      </c>
      <c r="E256" s="22" t="s">
        <v>41</v>
      </c>
      <c r="F256" s="8">
        <v>37</v>
      </c>
      <c r="G256" s="29"/>
      <c r="H256" s="3" t="s">
        <v>4</v>
      </c>
      <c r="I256" s="37">
        <f t="shared" si="24"/>
        <v>4.7962962962962958</v>
      </c>
      <c r="J256" s="37">
        <f>VLOOKUP(D256,[1]Tabelle1!$A:$J,10,FALSE)</f>
        <v>12.95</v>
      </c>
      <c r="K256" s="3">
        <f t="shared" si="30"/>
        <v>0</v>
      </c>
      <c r="L256" s="4">
        <f t="shared" si="29"/>
        <v>0</v>
      </c>
    </row>
    <row r="257" spans="1:12" s="2" customFormat="1" ht="83.55" customHeight="1" x14ac:dyDescent="0.3">
      <c r="A257" s="19" t="e" vm="13">
        <v>#VALUE!</v>
      </c>
      <c r="B257" s="22" t="s">
        <v>79</v>
      </c>
      <c r="C257" s="22" t="s">
        <v>22</v>
      </c>
      <c r="D257" s="22" t="s">
        <v>47</v>
      </c>
      <c r="E257" s="22" t="s">
        <v>41</v>
      </c>
      <c r="F257" s="8">
        <v>38</v>
      </c>
      <c r="G257" s="29"/>
      <c r="H257" s="3" t="s">
        <v>4</v>
      </c>
      <c r="I257" s="37">
        <f t="shared" si="24"/>
        <v>4.7962962962962958</v>
      </c>
      <c r="J257" s="37">
        <f>VLOOKUP(D257,[1]Tabelle1!$A:$J,10,FALSE)</f>
        <v>12.95</v>
      </c>
      <c r="K257" s="3">
        <f t="shared" si="30"/>
        <v>0</v>
      </c>
      <c r="L257" s="4">
        <f t="shared" si="29"/>
        <v>0</v>
      </c>
    </row>
    <row r="258" spans="1:12" s="2" customFormat="1" ht="83.55" customHeight="1" x14ac:dyDescent="0.3">
      <c r="A258" s="19" t="e" vm="13">
        <v>#VALUE!</v>
      </c>
      <c r="B258" s="22" t="s">
        <v>79</v>
      </c>
      <c r="C258" s="22" t="s">
        <v>22</v>
      </c>
      <c r="D258" s="22" t="s">
        <v>47</v>
      </c>
      <c r="E258" s="22" t="s">
        <v>41</v>
      </c>
      <c r="F258" s="8">
        <v>39</v>
      </c>
      <c r="G258" s="29"/>
      <c r="H258" s="3" t="s">
        <v>4</v>
      </c>
      <c r="I258" s="37">
        <f t="shared" si="24"/>
        <v>4.7962962962962958</v>
      </c>
      <c r="J258" s="37">
        <f>VLOOKUP(D258,[1]Tabelle1!$A:$J,10,FALSE)</f>
        <v>12.95</v>
      </c>
      <c r="K258" s="3">
        <f t="shared" si="30"/>
        <v>0</v>
      </c>
      <c r="L258" s="4">
        <f t="shared" si="29"/>
        <v>0</v>
      </c>
    </row>
    <row r="259" spans="1:12" s="2" customFormat="1" ht="83.55" customHeight="1" x14ac:dyDescent="0.3">
      <c r="A259" s="19" t="e" vm="13">
        <v>#VALUE!</v>
      </c>
      <c r="B259" s="22" t="s">
        <v>79</v>
      </c>
      <c r="C259" s="22" t="s">
        <v>22</v>
      </c>
      <c r="D259" s="22" t="s">
        <v>47</v>
      </c>
      <c r="E259" s="22" t="s">
        <v>41</v>
      </c>
      <c r="F259" s="8">
        <v>40</v>
      </c>
      <c r="G259" s="29"/>
      <c r="H259" s="3" t="s">
        <v>4</v>
      </c>
      <c r="I259" s="37">
        <f t="shared" ref="I259:I322" si="31">J259/2.7</f>
        <v>4.7962962962962958</v>
      </c>
      <c r="J259" s="37">
        <f>VLOOKUP(D259,[1]Tabelle1!$A:$J,10,FALSE)</f>
        <v>12.95</v>
      </c>
      <c r="K259" s="3">
        <f t="shared" si="30"/>
        <v>0</v>
      </c>
      <c r="L259" s="4">
        <f t="shared" si="29"/>
        <v>0</v>
      </c>
    </row>
    <row r="260" spans="1:12" s="2" customFormat="1" ht="83.55" customHeight="1" x14ac:dyDescent="0.3">
      <c r="A260" s="19" t="e" vm="13">
        <v>#VALUE!</v>
      </c>
      <c r="B260" s="22" t="s">
        <v>79</v>
      </c>
      <c r="C260" s="22" t="s">
        <v>22</v>
      </c>
      <c r="D260" s="22" t="s">
        <v>47</v>
      </c>
      <c r="E260" s="22" t="s">
        <v>41</v>
      </c>
      <c r="F260" s="8">
        <v>41</v>
      </c>
      <c r="G260" s="29"/>
      <c r="H260" s="3" t="s">
        <v>4</v>
      </c>
      <c r="I260" s="37">
        <f t="shared" si="31"/>
        <v>4.7962962962962958</v>
      </c>
      <c r="J260" s="37">
        <f>VLOOKUP(D260,[1]Tabelle1!$A:$J,10,FALSE)</f>
        <v>12.95</v>
      </c>
      <c r="K260" s="3">
        <f t="shared" si="30"/>
        <v>0</v>
      </c>
      <c r="L260" s="4">
        <f t="shared" si="29"/>
        <v>0</v>
      </c>
    </row>
    <row r="261" spans="1:12" s="2" customFormat="1" ht="83.55" customHeight="1" x14ac:dyDescent="0.3">
      <c r="A261" s="15" t="s">
        <v>9</v>
      </c>
      <c r="B261" s="32"/>
      <c r="C261" s="32"/>
      <c r="D261" s="11"/>
      <c r="E261" s="12"/>
      <c r="F261" s="12"/>
      <c r="G261" s="30"/>
      <c r="H261" s="12"/>
      <c r="I261" s="37"/>
      <c r="J261" s="39"/>
      <c r="K261" s="12"/>
      <c r="L261" s="10">
        <f>SUM(L242:L260)</f>
        <v>0</v>
      </c>
    </row>
    <row r="262" spans="1:12" s="2" customFormat="1" ht="83.55" customHeight="1" x14ac:dyDescent="0.3">
      <c r="A262" s="19" t="e" vm="14">
        <v>#VALUE!</v>
      </c>
      <c r="B262" s="22" t="s">
        <v>79</v>
      </c>
      <c r="C262" s="22" t="s">
        <v>23</v>
      </c>
      <c r="D262" s="22" t="s">
        <v>47</v>
      </c>
      <c r="E262" s="22" t="s">
        <v>43</v>
      </c>
      <c r="F262" s="8">
        <v>23</v>
      </c>
      <c r="G262" s="28"/>
      <c r="H262" s="3" t="s">
        <v>4</v>
      </c>
      <c r="I262" s="37">
        <f t="shared" si="31"/>
        <v>4.7962962962962958</v>
      </c>
      <c r="J262" s="37">
        <f>VLOOKUP(D262,[1]Tabelle1!$A:$J,10,FALSE)</f>
        <v>12.95</v>
      </c>
      <c r="K262" s="3">
        <f>L262*I262</f>
        <v>0</v>
      </c>
      <c r="L262" s="4">
        <f t="shared" ref="L262:L280" si="32">SUM(G262:G262)</f>
        <v>0</v>
      </c>
    </row>
    <row r="263" spans="1:12" s="2" customFormat="1" ht="83.55" customHeight="1" x14ac:dyDescent="0.3">
      <c r="A263" s="19" t="e" vm="14">
        <v>#VALUE!</v>
      </c>
      <c r="B263" s="22" t="s">
        <v>79</v>
      </c>
      <c r="C263" s="22" t="s">
        <v>23</v>
      </c>
      <c r="D263" s="22" t="s">
        <v>47</v>
      </c>
      <c r="E263" s="22" t="s">
        <v>43</v>
      </c>
      <c r="F263" s="8">
        <v>24</v>
      </c>
      <c r="G263" s="31"/>
      <c r="H263" s="3" t="s">
        <v>4</v>
      </c>
      <c r="I263" s="37">
        <f t="shared" si="31"/>
        <v>4.7962962962962958</v>
      </c>
      <c r="J263" s="37">
        <f>VLOOKUP(D263,[1]Tabelle1!$A:$J,10,FALSE)</f>
        <v>12.95</v>
      </c>
      <c r="K263" s="3">
        <f t="shared" ref="K263:K280" si="33">L263*I263</f>
        <v>0</v>
      </c>
      <c r="L263" s="4">
        <f t="shared" si="32"/>
        <v>0</v>
      </c>
    </row>
    <row r="264" spans="1:12" s="2" customFormat="1" ht="83.55" customHeight="1" x14ac:dyDescent="0.3">
      <c r="A264" s="19" t="e" vm="14">
        <v>#VALUE!</v>
      </c>
      <c r="B264" s="22" t="s">
        <v>79</v>
      </c>
      <c r="C264" s="22" t="s">
        <v>23</v>
      </c>
      <c r="D264" s="22" t="s">
        <v>47</v>
      </c>
      <c r="E264" s="22" t="s">
        <v>43</v>
      </c>
      <c r="F264" s="8">
        <v>25</v>
      </c>
      <c r="G264" s="29"/>
      <c r="H264" s="3" t="s">
        <v>4</v>
      </c>
      <c r="I264" s="37">
        <f t="shared" si="31"/>
        <v>4.7962962962962958</v>
      </c>
      <c r="J264" s="37">
        <f>VLOOKUP(D264,[1]Tabelle1!$A:$J,10,FALSE)</f>
        <v>12.95</v>
      </c>
      <c r="K264" s="3">
        <f t="shared" si="33"/>
        <v>0</v>
      </c>
      <c r="L264" s="4">
        <f t="shared" si="32"/>
        <v>0</v>
      </c>
    </row>
    <row r="265" spans="1:12" s="2" customFormat="1" ht="83.55" customHeight="1" x14ac:dyDescent="0.3">
      <c r="A265" s="19" t="e" vm="14">
        <v>#VALUE!</v>
      </c>
      <c r="B265" s="22" t="s">
        <v>79</v>
      </c>
      <c r="C265" s="22" t="s">
        <v>23</v>
      </c>
      <c r="D265" s="22" t="s">
        <v>47</v>
      </c>
      <c r="E265" s="22" t="s">
        <v>43</v>
      </c>
      <c r="F265" s="8">
        <v>26</v>
      </c>
      <c r="G265" s="29"/>
      <c r="H265" s="3" t="s">
        <v>4</v>
      </c>
      <c r="I265" s="37">
        <f t="shared" si="31"/>
        <v>4.7962962962962958</v>
      </c>
      <c r="J265" s="37">
        <f>VLOOKUP(D265,[1]Tabelle1!$A:$J,10,FALSE)</f>
        <v>12.95</v>
      </c>
      <c r="K265" s="3">
        <f t="shared" si="33"/>
        <v>0</v>
      </c>
      <c r="L265" s="4">
        <f t="shared" si="32"/>
        <v>0</v>
      </c>
    </row>
    <row r="266" spans="1:12" s="2" customFormat="1" ht="83.55" customHeight="1" x14ac:dyDescent="0.3">
      <c r="A266" s="19" t="e" vm="14">
        <v>#VALUE!</v>
      </c>
      <c r="B266" s="22" t="s">
        <v>79</v>
      </c>
      <c r="C266" s="22" t="s">
        <v>23</v>
      </c>
      <c r="D266" s="22" t="s">
        <v>47</v>
      </c>
      <c r="E266" s="22" t="s">
        <v>43</v>
      </c>
      <c r="F266" s="8">
        <v>27</v>
      </c>
      <c r="G266" s="29"/>
      <c r="H266" s="3" t="s">
        <v>4</v>
      </c>
      <c r="I266" s="37">
        <f t="shared" si="31"/>
        <v>4.7962962962962958</v>
      </c>
      <c r="J266" s="37">
        <f>VLOOKUP(D266,[1]Tabelle1!$A:$J,10,FALSE)</f>
        <v>12.95</v>
      </c>
      <c r="K266" s="3">
        <f t="shared" si="33"/>
        <v>0</v>
      </c>
      <c r="L266" s="4">
        <f t="shared" si="32"/>
        <v>0</v>
      </c>
    </row>
    <row r="267" spans="1:12" s="2" customFormat="1" ht="83.55" customHeight="1" x14ac:dyDescent="0.3">
      <c r="A267" s="19" t="e" vm="14">
        <v>#VALUE!</v>
      </c>
      <c r="B267" s="22" t="s">
        <v>79</v>
      </c>
      <c r="C267" s="22" t="s">
        <v>23</v>
      </c>
      <c r="D267" s="22" t="s">
        <v>47</v>
      </c>
      <c r="E267" s="22" t="s">
        <v>43</v>
      </c>
      <c r="F267" s="8">
        <v>28</v>
      </c>
      <c r="G267" s="29"/>
      <c r="H267" s="3" t="s">
        <v>4</v>
      </c>
      <c r="I267" s="37">
        <f t="shared" si="31"/>
        <v>4.7962962962962958</v>
      </c>
      <c r="J267" s="37">
        <f>VLOOKUP(D267,[1]Tabelle1!$A:$J,10,FALSE)</f>
        <v>12.95</v>
      </c>
      <c r="K267" s="3">
        <f t="shared" si="33"/>
        <v>0</v>
      </c>
      <c r="L267" s="4">
        <f t="shared" si="32"/>
        <v>0</v>
      </c>
    </row>
    <row r="268" spans="1:12" s="2" customFormat="1" ht="83.55" customHeight="1" x14ac:dyDescent="0.3">
      <c r="A268" s="19" t="e" vm="14">
        <v>#VALUE!</v>
      </c>
      <c r="B268" s="22" t="s">
        <v>79</v>
      </c>
      <c r="C268" s="22" t="s">
        <v>23</v>
      </c>
      <c r="D268" s="22" t="s">
        <v>47</v>
      </c>
      <c r="E268" s="22" t="s">
        <v>43</v>
      </c>
      <c r="F268" s="8">
        <v>29</v>
      </c>
      <c r="G268" s="29"/>
      <c r="H268" s="3" t="s">
        <v>4</v>
      </c>
      <c r="I268" s="37">
        <f t="shared" si="31"/>
        <v>4.7962962962962958</v>
      </c>
      <c r="J268" s="37">
        <f>VLOOKUP(D268,[1]Tabelle1!$A:$J,10,FALSE)</f>
        <v>12.95</v>
      </c>
      <c r="K268" s="3">
        <f t="shared" si="33"/>
        <v>0</v>
      </c>
      <c r="L268" s="4">
        <f t="shared" si="32"/>
        <v>0</v>
      </c>
    </row>
    <row r="269" spans="1:12" s="2" customFormat="1" ht="83.55" customHeight="1" x14ac:dyDescent="0.3">
      <c r="A269" s="19" t="e" vm="14">
        <v>#VALUE!</v>
      </c>
      <c r="B269" s="22" t="s">
        <v>79</v>
      </c>
      <c r="C269" s="22" t="s">
        <v>23</v>
      </c>
      <c r="D269" s="22" t="s">
        <v>47</v>
      </c>
      <c r="E269" s="22" t="s">
        <v>43</v>
      </c>
      <c r="F269" s="8">
        <v>30</v>
      </c>
      <c r="G269" s="29"/>
      <c r="H269" s="3" t="s">
        <v>4</v>
      </c>
      <c r="I269" s="37">
        <f t="shared" si="31"/>
        <v>4.7962962962962958</v>
      </c>
      <c r="J269" s="37">
        <f>VLOOKUP(D269,[1]Tabelle1!$A:$J,10,FALSE)</f>
        <v>12.95</v>
      </c>
      <c r="K269" s="3">
        <f t="shared" si="33"/>
        <v>0</v>
      </c>
      <c r="L269" s="4">
        <f t="shared" si="32"/>
        <v>0</v>
      </c>
    </row>
    <row r="270" spans="1:12" s="2" customFormat="1" ht="83.55" customHeight="1" x14ac:dyDescent="0.3">
      <c r="A270" s="19" t="e" vm="14">
        <v>#VALUE!</v>
      </c>
      <c r="B270" s="22" t="s">
        <v>79</v>
      </c>
      <c r="C270" s="22" t="s">
        <v>23</v>
      </c>
      <c r="D270" s="22" t="s">
        <v>47</v>
      </c>
      <c r="E270" s="22" t="s">
        <v>43</v>
      </c>
      <c r="F270" s="8">
        <v>31</v>
      </c>
      <c r="G270" s="29"/>
      <c r="H270" s="3" t="s">
        <v>4</v>
      </c>
      <c r="I270" s="37">
        <f t="shared" si="31"/>
        <v>4.7962962962962958</v>
      </c>
      <c r="J270" s="37">
        <f>VLOOKUP(D270,[1]Tabelle1!$A:$J,10,FALSE)</f>
        <v>12.95</v>
      </c>
      <c r="K270" s="3">
        <f t="shared" si="33"/>
        <v>0</v>
      </c>
      <c r="L270" s="4">
        <f t="shared" si="32"/>
        <v>0</v>
      </c>
    </row>
    <row r="271" spans="1:12" s="2" customFormat="1" ht="83.55" customHeight="1" x14ac:dyDescent="0.3">
      <c r="A271" s="19" t="e" vm="14">
        <v>#VALUE!</v>
      </c>
      <c r="B271" s="22" t="s">
        <v>79</v>
      </c>
      <c r="C271" s="22" t="s">
        <v>23</v>
      </c>
      <c r="D271" s="22" t="s">
        <v>47</v>
      </c>
      <c r="E271" s="22" t="s">
        <v>43</v>
      </c>
      <c r="F271" s="8">
        <v>32</v>
      </c>
      <c r="G271" s="31"/>
      <c r="H271" s="3" t="s">
        <v>4</v>
      </c>
      <c r="I271" s="37">
        <f t="shared" si="31"/>
        <v>4.7962962962962958</v>
      </c>
      <c r="J271" s="37">
        <f>VLOOKUP(D271,[1]Tabelle1!$A:$J,10,FALSE)</f>
        <v>12.95</v>
      </c>
      <c r="K271" s="3">
        <f t="shared" si="33"/>
        <v>0</v>
      </c>
      <c r="L271" s="4">
        <f t="shared" si="32"/>
        <v>0</v>
      </c>
    </row>
    <row r="272" spans="1:12" s="2" customFormat="1" ht="83.55" customHeight="1" x14ac:dyDescent="0.3">
      <c r="A272" s="19" t="e" vm="14">
        <v>#VALUE!</v>
      </c>
      <c r="B272" s="22" t="s">
        <v>79</v>
      </c>
      <c r="C272" s="22" t="s">
        <v>23</v>
      </c>
      <c r="D272" s="22" t="s">
        <v>47</v>
      </c>
      <c r="E272" s="22" t="s">
        <v>43</v>
      </c>
      <c r="F272" s="8">
        <v>33</v>
      </c>
      <c r="G272" s="29"/>
      <c r="H272" s="3" t="s">
        <v>4</v>
      </c>
      <c r="I272" s="37">
        <f t="shared" si="31"/>
        <v>4.7962962962962958</v>
      </c>
      <c r="J272" s="37">
        <f>VLOOKUP(D272,[1]Tabelle1!$A:$J,10,FALSE)</f>
        <v>12.95</v>
      </c>
      <c r="K272" s="3">
        <f t="shared" si="33"/>
        <v>0</v>
      </c>
      <c r="L272" s="4">
        <f t="shared" si="32"/>
        <v>0</v>
      </c>
    </row>
    <row r="273" spans="1:12" s="2" customFormat="1" ht="83.55" customHeight="1" x14ac:dyDescent="0.3">
      <c r="A273" s="19" t="e" vm="14">
        <v>#VALUE!</v>
      </c>
      <c r="B273" s="22" t="s">
        <v>79</v>
      </c>
      <c r="C273" s="22" t="s">
        <v>23</v>
      </c>
      <c r="D273" s="22" t="s">
        <v>47</v>
      </c>
      <c r="E273" s="22" t="s">
        <v>43</v>
      </c>
      <c r="F273" s="8">
        <v>34</v>
      </c>
      <c r="G273" s="29"/>
      <c r="H273" s="3" t="s">
        <v>4</v>
      </c>
      <c r="I273" s="37">
        <f t="shared" si="31"/>
        <v>4.7962962962962958</v>
      </c>
      <c r="J273" s="37">
        <f>VLOOKUP(D273,[1]Tabelle1!$A:$J,10,FALSE)</f>
        <v>12.95</v>
      </c>
      <c r="K273" s="3">
        <f t="shared" si="33"/>
        <v>0</v>
      </c>
      <c r="L273" s="4">
        <f t="shared" si="32"/>
        <v>0</v>
      </c>
    </row>
    <row r="274" spans="1:12" s="2" customFormat="1" ht="83.55" customHeight="1" x14ac:dyDescent="0.3">
      <c r="A274" s="19" t="e" vm="14">
        <v>#VALUE!</v>
      </c>
      <c r="B274" s="22" t="s">
        <v>79</v>
      </c>
      <c r="C274" s="22" t="s">
        <v>23</v>
      </c>
      <c r="D274" s="22" t="s">
        <v>47</v>
      </c>
      <c r="E274" s="22" t="s">
        <v>43</v>
      </c>
      <c r="F274" s="8">
        <v>35</v>
      </c>
      <c r="G274" s="29"/>
      <c r="H274" s="3" t="s">
        <v>4</v>
      </c>
      <c r="I274" s="37">
        <f t="shared" si="31"/>
        <v>4.7962962962962958</v>
      </c>
      <c r="J274" s="37">
        <f>VLOOKUP(D274,[1]Tabelle1!$A:$J,10,FALSE)</f>
        <v>12.95</v>
      </c>
      <c r="K274" s="3">
        <f t="shared" si="33"/>
        <v>0</v>
      </c>
      <c r="L274" s="4">
        <f t="shared" si="32"/>
        <v>0</v>
      </c>
    </row>
    <row r="275" spans="1:12" s="2" customFormat="1" ht="83.55" customHeight="1" x14ac:dyDescent="0.3">
      <c r="A275" s="19" t="e" vm="14">
        <v>#VALUE!</v>
      </c>
      <c r="B275" s="22" t="s">
        <v>79</v>
      </c>
      <c r="C275" s="22" t="s">
        <v>23</v>
      </c>
      <c r="D275" s="22" t="s">
        <v>47</v>
      </c>
      <c r="E275" s="22" t="s">
        <v>43</v>
      </c>
      <c r="F275" s="8">
        <v>36</v>
      </c>
      <c r="G275" s="29"/>
      <c r="H275" s="3" t="s">
        <v>4</v>
      </c>
      <c r="I275" s="37">
        <f t="shared" si="31"/>
        <v>4.7962962962962958</v>
      </c>
      <c r="J275" s="37">
        <f>VLOOKUP(D275,[1]Tabelle1!$A:$J,10,FALSE)</f>
        <v>12.95</v>
      </c>
      <c r="K275" s="3">
        <f t="shared" si="33"/>
        <v>0</v>
      </c>
      <c r="L275" s="4">
        <f t="shared" si="32"/>
        <v>0</v>
      </c>
    </row>
    <row r="276" spans="1:12" s="2" customFormat="1" ht="83.55" customHeight="1" x14ac:dyDescent="0.3">
      <c r="A276" s="19" t="e" vm="14">
        <v>#VALUE!</v>
      </c>
      <c r="B276" s="22" t="s">
        <v>79</v>
      </c>
      <c r="C276" s="22" t="s">
        <v>23</v>
      </c>
      <c r="D276" s="22" t="s">
        <v>47</v>
      </c>
      <c r="E276" s="22" t="s">
        <v>43</v>
      </c>
      <c r="F276" s="8">
        <v>37</v>
      </c>
      <c r="G276" s="29"/>
      <c r="H276" s="3" t="s">
        <v>4</v>
      </c>
      <c r="I276" s="37">
        <f t="shared" si="31"/>
        <v>4.7962962962962958</v>
      </c>
      <c r="J276" s="37">
        <f>VLOOKUP(D276,[1]Tabelle1!$A:$J,10,FALSE)</f>
        <v>12.95</v>
      </c>
      <c r="K276" s="3">
        <f t="shared" si="33"/>
        <v>0</v>
      </c>
      <c r="L276" s="4">
        <f t="shared" si="32"/>
        <v>0</v>
      </c>
    </row>
    <row r="277" spans="1:12" s="2" customFormat="1" ht="83.55" customHeight="1" x14ac:dyDescent="0.3">
      <c r="A277" s="19" t="e" vm="14">
        <v>#VALUE!</v>
      </c>
      <c r="B277" s="22" t="s">
        <v>79</v>
      </c>
      <c r="C277" s="22" t="s">
        <v>23</v>
      </c>
      <c r="D277" s="22" t="s">
        <v>47</v>
      </c>
      <c r="E277" s="22" t="s">
        <v>43</v>
      </c>
      <c r="F277" s="8">
        <v>38</v>
      </c>
      <c r="G277" s="29"/>
      <c r="H277" s="3" t="s">
        <v>4</v>
      </c>
      <c r="I277" s="37">
        <f t="shared" si="31"/>
        <v>4.7962962962962958</v>
      </c>
      <c r="J277" s="37">
        <f>VLOOKUP(D277,[1]Tabelle1!$A:$J,10,FALSE)</f>
        <v>12.95</v>
      </c>
      <c r="K277" s="3">
        <f t="shared" si="33"/>
        <v>0</v>
      </c>
      <c r="L277" s="4">
        <f t="shared" si="32"/>
        <v>0</v>
      </c>
    </row>
    <row r="278" spans="1:12" s="2" customFormat="1" ht="83.55" customHeight="1" x14ac:dyDescent="0.3">
      <c r="A278" s="19" t="e" vm="14">
        <v>#VALUE!</v>
      </c>
      <c r="B278" s="22" t="s">
        <v>79</v>
      </c>
      <c r="C278" s="22" t="s">
        <v>23</v>
      </c>
      <c r="D278" s="22" t="s">
        <v>47</v>
      </c>
      <c r="E278" s="22" t="s">
        <v>43</v>
      </c>
      <c r="F278" s="8">
        <v>39</v>
      </c>
      <c r="G278" s="29"/>
      <c r="H278" s="3" t="s">
        <v>4</v>
      </c>
      <c r="I278" s="37">
        <f t="shared" si="31"/>
        <v>4.7962962962962958</v>
      </c>
      <c r="J278" s="37">
        <f>VLOOKUP(D278,[1]Tabelle1!$A:$J,10,FALSE)</f>
        <v>12.95</v>
      </c>
      <c r="K278" s="3">
        <f t="shared" si="33"/>
        <v>0</v>
      </c>
      <c r="L278" s="4">
        <f t="shared" si="32"/>
        <v>0</v>
      </c>
    </row>
    <row r="279" spans="1:12" s="2" customFormat="1" ht="83.55" customHeight="1" x14ac:dyDescent="0.3">
      <c r="A279" s="19" t="e" vm="14">
        <v>#VALUE!</v>
      </c>
      <c r="B279" s="22" t="s">
        <v>79</v>
      </c>
      <c r="C279" s="22" t="s">
        <v>23</v>
      </c>
      <c r="D279" s="22" t="s">
        <v>47</v>
      </c>
      <c r="E279" s="22" t="s">
        <v>43</v>
      </c>
      <c r="F279" s="8">
        <v>40</v>
      </c>
      <c r="G279" s="31"/>
      <c r="H279" s="3" t="s">
        <v>4</v>
      </c>
      <c r="I279" s="37">
        <f t="shared" si="31"/>
        <v>4.7962962962962958</v>
      </c>
      <c r="J279" s="37">
        <f>VLOOKUP(D279,[1]Tabelle1!$A:$J,10,FALSE)</f>
        <v>12.95</v>
      </c>
      <c r="K279" s="3">
        <f t="shared" si="33"/>
        <v>0</v>
      </c>
      <c r="L279" s="4">
        <f t="shared" si="32"/>
        <v>0</v>
      </c>
    </row>
    <row r="280" spans="1:12" s="2" customFormat="1" ht="83.55" customHeight="1" x14ac:dyDescent="0.3">
      <c r="A280" s="19" t="e" vm="14">
        <v>#VALUE!</v>
      </c>
      <c r="B280" s="22" t="s">
        <v>79</v>
      </c>
      <c r="C280" s="22" t="s">
        <v>23</v>
      </c>
      <c r="D280" s="22" t="s">
        <v>47</v>
      </c>
      <c r="E280" s="22" t="s">
        <v>43</v>
      </c>
      <c r="F280" s="8">
        <v>41</v>
      </c>
      <c r="G280" s="29"/>
      <c r="H280" s="3" t="s">
        <v>4</v>
      </c>
      <c r="I280" s="37">
        <f t="shared" si="31"/>
        <v>4.7962962962962958</v>
      </c>
      <c r="J280" s="37">
        <f>VLOOKUP(D280,[1]Tabelle1!$A:$J,10,FALSE)</f>
        <v>12.95</v>
      </c>
      <c r="K280" s="3">
        <f t="shared" si="33"/>
        <v>0</v>
      </c>
      <c r="L280" s="4">
        <f t="shared" si="32"/>
        <v>0</v>
      </c>
    </row>
    <row r="281" spans="1:12" s="2" customFormat="1" ht="83.55" customHeight="1" x14ac:dyDescent="0.3">
      <c r="A281" s="15" t="s">
        <v>9</v>
      </c>
      <c r="B281" s="32"/>
      <c r="C281" s="32"/>
      <c r="D281" s="11"/>
      <c r="E281" s="12"/>
      <c r="F281" s="12"/>
      <c r="G281" s="30"/>
      <c r="H281" s="12"/>
      <c r="I281" s="37"/>
      <c r="J281" s="39"/>
      <c r="K281" s="12"/>
      <c r="L281" s="10">
        <f>SUM(L262:L280)</f>
        <v>0</v>
      </c>
    </row>
    <row r="282" spans="1:12" s="2" customFormat="1" ht="83.55" customHeight="1" x14ac:dyDescent="0.3">
      <c r="A282" s="3" t="e" vm="15">
        <v>#VALUE!</v>
      </c>
      <c r="B282" s="22" t="s">
        <v>80</v>
      </c>
      <c r="C282" s="22" t="s">
        <v>24</v>
      </c>
      <c r="D282" s="22" t="s">
        <v>56</v>
      </c>
      <c r="E282" s="22" t="s">
        <v>57</v>
      </c>
      <c r="F282" s="8">
        <v>23</v>
      </c>
      <c r="G282" s="28"/>
      <c r="H282" s="3" t="s">
        <v>4</v>
      </c>
      <c r="I282" s="37">
        <f t="shared" si="31"/>
        <v>5.9074074074074066</v>
      </c>
      <c r="J282" s="37">
        <f>VLOOKUP(D282,[1]Tabelle1!$A:$J,10,FALSE)</f>
        <v>15.95</v>
      </c>
      <c r="K282" s="3">
        <f>L282*I282</f>
        <v>0</v>
      </c>
      <c r="L282" s="4">
        <f t="shared" ref="L282:L300" si="34">SUM(G282:G282)</f>
        <v>0</v>
      </c>
    </row>
    <row r="283" spans="1:12" s="2" customFormat="1" ht="83.55" customHeight="1" x14ac:dyDescent="0.3">
      <c r="A283" s="3" t="e" vm="15">
        <v>#VALUE!</v>
      </c>
      <c r="B283" s="22" t="s">
        <v>80</v>
      </c>
      <c r="C283" s="22" t="s">
        <v>24</v>
      </c>
      <c r="D283" s="22" t="s">
        <v>56</v>
      </c>
      <c r="E283" s="22" t="s">
        <v>57</v>
      </c>
      <c r="F283" s="8">
        <v>24</v>
      </c>
      <c r="G283" s="29"/>
      <c r="H283" s="3" t="s">
        <v>4</v>
      </c>
      <c r="I283" s="37">
        <f t="shared" si="31"/>
        <v>5.9074074074074066</v>
      </c>
      <c r="J283" s="37">
        <f>VLOOKUP(D283,[1]Tabelle1!$A:$J,10,FALSE)</f>
        <v>15.95</v>
      </c>
      <c r="K283" s="3">
        <f t="shared" ref="K283:K300" si="35">L283*I283</f>
        <v>0</v>
      </c>
      <c r="L283" s="4">
        <f t="shared" si="34"/>
        <v>0</v>
      </c>
    </row>
    <row r="284" spans="1:12" s="2" customFormat="1" ht="83.55" customHeight="1" x14ac:dyDescent="0.3">
      <c r="A284" s="3" t="e" vm="15">
        <v>#VALUE!</v>
      </c>
      <c r="B284" s="22" t="s">
        <v>80</v>
      </c>
      <c r="C284" s="22" t="s">
        <v>24</v>
      </c>
      <c r="D284" s="22" t="s">
        <v>56</v>
      </c>
      <c r="E284" s="22" t="s">
        <v>57</v>
      </c>
      <c r="F284" s="8">
        <v>25</v>
      </c>
      <c r="G284" s="29"/>
      <c r="H284" s="3" t="s">
        <v>4</v>
      </c>
      <c r="I284" s="37">
        <f t="shared" si="31"/>
        <v>5.9074074074074066</v>
      </c>
      <c r="J284" s="37">
        <f>VLOOKUP(D284,[1]Tabelle1!$A:$J,10,FALSE)</f>
        <v>15.95</v>
      </c>
      <c r="K284" s="3">
        <f t="shared" si="35"/>
        <v>0</v>
      </c>
      <c r="L284" s="4">
        <f t="shared" si="34"/>
        <v>0</v>
      </c>
    </row>
    <row r="285" spans="1:12" s="2" customFormat="1" ht="83.55" customHeight="1" x14ac:dyDescent="0.3">
      <c r="A285" s="3" t="e" vm="15">
        <v>#VALUE!</v>
      </c>
      <c r="B285" s="22" t="s">
        <v>80</v>
      </c>
      <c r="C285" s="22" t="s">
        <v>24</v>
      </c>
      <c r="D285" s="22" t="s">
        <v>56</v>
      </c>
      <c r="E285" s="22" t="s">
        <v>57</v>
      </c>
      <c r="F285" s="8">
        <v>26</v>
      </c>
      <c r="G285" s="29"/>
      <c r="H285" s="3" t="s">
        <v>4</v>
      </c>
      <c r="I285" s="37">
        <f t="shared" si="31"/>
        <v>5.9074074074074066</v>
      </c>
      <c r="J285" s="37">
        <f>VLOOKUP(D285,[1]Tabelle1!$A:$J,10,FALSE)</f>
        <v>15.95</v>
      </c>
      <c r="K285" s="3">
        <f t="shared" si="35"/>
        <v>0</v>
      </c>
      <c r="L285" s="4">
        <f t="shared" si="34"/>
        <v>0</v>
      </c>
    </row>
    <row r="286" spans="1:12" s="2" customFormat="1" ht="83.55" customHeight="1" x14ac:dyDescent="0.3">
      <c r="A286" s="3" t="e" vm="15">
        <v>#VALUE!</v>
      </c>
      <c r="B286" s="22" t="s">
        <v>80</v>
      </c>
      <c r="C286" s="22" t="s">
        <v>24</v>
      </c>
      <c r="D286" s="22" t="s">
        <v>56</v>
      </c>
      <c r="E286" s="22" t="s">
        <v>57</v>
      </c>
      <c r="F286" s="8">
        <v>27</v>
      </c>
      <c r="G286" s="29"/>
      <c r="H286" s="3" t="s">
        <v>4</v>
      </c>
      <c r="I286" s="37">
        <f t="shared" si="31"/>
        <v>5.9074074074074066</v>
      </c>
      <c r="J286" s="37">
        <f>VLOOKUP(D286,[1]Tabelle1!$A:$J,10,FALSE)</f>
        <v>15.95</v>
      </c>
      <c r="K286" s="3">
        <f t="shared" si="35"/>
        <v>0</v>
      </c>
      <c r="L286" s="4">
        <f t="shared" si="34"/>
        <v>0</v>
      </c>
    </row>
    <row r="287" spans="1:12" s="2" customFormat="1" ht="83.55" customHeight="1" x14ac:dyDescent="0.3">
      <c r="A287" s="3" t="e" vm="15">
        <v>#VALUE!</v>
      </c>
      <c r="B287" s="22" t="s">
        <v>80</v>
      </c>
      <c r="C287" s="22" t="s">
        <v>24</v>
      </c>
      <c r="D287" s="22" t="s">
        <v>56</v>
      </c>
      <c r="E287" s="22" t="s">
        <v>57</v>
      </c>
      <c r="F287" s="8">
        <v>28</v>
      </c>
      <c r="G287" s="31"/>
      <c r="H287" s="3" t="s">
        <v>4</v>
      </c>
      <c r="I287" s="37">
        <f t="shared" si="31"/>
        <v>5.9074074074074066</v>
      </c>
      <c r="J287" s="37">
        <f>VLOOKUP(D287,[1]Tabelle1!$A:$J,10,FALSE)</f>
        <v>15.95</v>
      </c>
      <c r="K287" s="3">
        <f t="shared" si="35"/>
        <v>0</v>
      </c>
      <c r="L287" s="4">
        <f t="shared" si="34"/>
        <v>0</v>
      </c>
    </row>
    <row r="288" spans="1:12" s="2" customFormat="1" ht="83.55" customHeight="1" x14ac:dyDescent="0.3">
      <c r="A288" s="3" t="e" vm="15">
        <v>#VALUE!</v>
      </c>
      <c r="B288" s="22" t="s">
        <v>80</v>
      </c>
      <c r="C288" s="22" t="s">
        <v>24</v>
      </c>
      <c r="D288" s="22" t="s">
        <v>56</v>
      </c>
      <c r="E288" s="22" t="s">
        <v>57</v>
      </c>
      <c r="F288" s="8">
        <v>29</v>
      </c>
      <c r="G288" s="29"/>
      <c r="H288" s="3" t="s">
        <v>4</v>
      </c>
      <c r="I288" s="37">
        <f t="shared" si="31"/>
        <v>5.9074074074074066</v>
      </c>
      <c r="J288" s="37">
        <f>VLOOKUP(D288,[1]Tabelle1!$A:$J,10,FALSE)</f>
        <v>15.95</v>
      </c>
      <c r="K288" s="3">
        <f t="shared" si="35"/>
        <v>0</v>
      </c>
      <c r="L288" s="4">
        <f t="shared" si="34"/>
        <v>0</v>
      </c>
    </row>
    <row r="289" spans="1:12" s="2" customFormat="1" ht="83.55" customHeight="1" x14ac:dyDescent="0.3">
      <c r="A289" s="3" t="e" vm="15">
        <v>#VALUE!</v>
      </c>
      <c r="B289" s="22" t="s">
        <v>80</v>
      </c>
      <c r="C289" s="22" t="s">
        <v>24</v>
      </c>
      <c r="D289" s="22" t="s">
        <v>56</v>
      </c>
      <c r="E289" s="22" t="s">
        <v>57</v>
      </c>
      <c r="F289" s="8">
        <v>30</v>
      </c>
      <c r="G289" s="29"/>
      <c r="H289" s="3" t="s">
        <v>4</v>
      </c>
      <c r="I289" s="37">
        <f t="shared" si="31"/>
        <v>5.9074074074074066</v>
      </c>
      <c r="J289" s="37">
        <f>VLOOKUP(D289,[1]Tabelle1!$A:$J,10,FALSE)</f>
        <v>15.95</v>
      </c>
      <c r="K289" s="3">
        <f t="shared" si="35"/>
        <v>0</v>
      </c>
      <c r="L289" s="4">
        <f t="shared" si="34"/>
        <v>0</v>
      </c>
    </row>
    <row r="290" spans="1:12" s="2" customFormat="1" ht="83.55" customHeight="1" x14ac:dyDescent="0.3">
      <c r="A290" s="3" t="e" vm="15">
        <v>#VALUE!</v>
      </c>
      <c r="B290" s="22" t="s">
        <v>80</v>
      </c>
      <c r="C290" s="22" t="s">
        <v>24</v>
      </c>
      <c r="D290" s="22" t="s">
        <v>56</v>
      </c>
      <c r="E290" s="22" t="s">
        <v>57</v>
      </c>
      <c r="F290" s="8">
        <v>31</v>
      </c>
      <c r="G290" s="29"/>
      <c r="H290" s="3" t="s">
        <v>4</v>
      </c>
      <c r="I290" s="37">
        <f t="shared" si="31"/>
        <v>5.9074074074074066</v>
      </c>
      <c r="J290" s="37">
        <f>VLOOKUP(D290,[1]Tabelle1!$A:$J,10,FALSE)</f>
        <v>15.95</v>
      </c>
      <c r="K290" s="3">
        <f t="shared" si="35"/>
        <v>0</v>
      </c>
      <c r="L290" s="4">
        <f t="shared" si="34"/>
        <v>0</v>
      </c>
    </row>
    <row r="291" spans="1:12" s="2" customFormat="1" ht="83.55" customHeight="1" x14ac:dyDescent="0.3">
      <c r="A291" s="3" t="e" vm="15">
        <v>#VALUE!</v>
      </c>
      <c r="B291" s="22" t="s">
        <v>80</v>
      </c>
      <c r="C291" s="22" t="s">
        <v>24</v>
      </c>
      <c r="D291" s="22" t="s">
        <v>56</v>
      </c>
      <c r="E291" s="22" t="s">
        <v>57</v>
      </c>
      <c r="F291" s="8">
        <v>32</v>
      </c>
      <c r="G291" s="29"/>
      <c r="H291" s="3" t="s">
        <v>4</v>
      </c>
      <c r="I291" s="37">
        <f t="shared" si="31"/>
        <v>5.9074074074074066</v>
      </c>
      <c r="J291" s="37">
        <f>VLOOKUP(D291,[1]Tabelle1!$A:$J,10,FALSE)</f>
        <v>15.95</v>
      </c>
      <c r="K291" s="3">
        <f t="shared" si="35"/>
        <v>0</v>
      </c>
      <c r="L291" s="4">
        <f t="shared" si="34"/>
        <v>0</v>
      </c>
    </row>
    <row r="292" spans="1:12" s="2" customFormat="1" ht="83.55" customHeight="1" x14ac:dyDescent="0.3">
      <c r="A292" s="3" t="e" vm="15">
        <v>#VALUE!</v>
      </c>
      <c r="B292" s="22" t="s">
        <v>80</v>
      </c>
      <c r="C292" s="22" t="s">
        <v>24</v>
      </c>
      <c r="D292" s="22" t="s">
        <v>56</v>
      </c>
      <c r="E292" s="22" t="s">
        <v>57</v>
      </c>
      <c r="F292" s="8">
        <v>33</v>
      </c>
      <c r="G292" s="29"/>
      <c r="H292" s="3" t="s">
        <v>4</v>
      </c>
      <c r="I292" s="37">
        <f t="shared" si="31"/>
        <v>5.9074074074074066</v>
      </c>
      <c r="J292" s="37">
        <f>VLOOKUP(D292,[1]Tabelle1!$A:$J,10,FALSE)</f>
        <v>15.95</v>
      </c>
      <c r="K292" s="3">
        <f t="shared" si="35"/>
        <v>0</v>
      </c>
      <c r="L292" s="4">
        <f t="shared" si="34"/>
        <v>0</v>
      </c>
    </row>
    <row r="293" spans="1:12" s="2" customFormat="1" ht="83.55" customHeight="1" x14ac:dyDescent="0.3">
      <c r="A293" s="3" t="e" vm="15">
        <v>#VALUE!</v>
      </c>
      <c r="B293" s="22" t="s">
        <v>80</v>
      </c>
      <c r="C293" s="22" t="s">
        <v>24</v>
      </c>
      <c r="D293" s="22" t="s">
        <v>56</v>
      </c>
      <c r="E293" s="22" t="s">
        <v>57</v>
      </c>
      <c r="F293" s="8">
        <v>34</v>
      </c>
      <c r="G293" s="29"/>
      <c r="H293" s="3" t="s">
        <v>4</v>
      </c>
      <c r="I293" s="37">
        <f t="shared" si="31"/>
        <v>5.9074074074074066</v>
      </c>
      <c r="J293" s="37">
        <f>VLOOKUP(D293,[1]Tabelle1!$A:$J,10,FALSE)</f>
        <v>15.95</v>
      </c>
      <c r="K293" s="3">
        <f t="shared" si="35"/>
        <v>0</v>
      </c>
      <c r="L293" s="4">
        <f t="shared" si="34"/>
        <v>0</v>
      </c>
    </row>
    <row r="294" spans="1:12" s="2" customFormat="1" ht="83.55" customHeight="1" x14ac:dyDescent="0.3">
      <c r="A294" s="3" t="e" vm="15">
        <v>#VALUE!</v>
      </c>
      <c r="B294" s="22" t="s">
        <v>80</v>
      </c>
      <c r="C294" s="22" t="s">
        <v>24</v>
      </c>
      <c r="D294" s="22" t="s">
        <v>56</v>
      </c>
      <c r="E294" s="22" t="s">
        <v>57</v>
      </c>
      <c r="F294" s="8">
        <v>35</v>
      </c>
      <c r="G294" s="29"/>
      <c r="H294" s="3" t="s">
        <v>4</v>
      </c>
      <c r="I294" s="37">
        <f t="shared" si="31"/>
        <v>5.9074074074074066</v>
      </c>
      <c r="J294" s="37">
        <f>VLOOKUP(D294,[1]Tabelle1!$A:$J,10,FALSE)</f>
        <v>15.95</v>
      </c>
      <c r="K294" s="3">
        <f t="shared" si="35"/>
        <v>0</v>
      </c>
      <c r="L294" s="4">
        <f t="shared" si="34"/>
        <v>0</v>
      </c>
    </row>
    <row r="295" spans="1:12" s="2" customFormat="1" ht="83.55" customHeight="1" x14ac:dyDescent="0.3">
      <c r="A295" s="3" t="e" vm="15">
        <v>#VALUE!</v>
      </c>
      <c r="B295" s="22" t="s">
        <v>80</v>
      </c>
      <c r="C295" s="22" t="s">
        <v>24</v>
      </c>
      <c r="D295" s="22" t="s">
        <v>56</v>
      </c>
      <c r="E295" s="22" t="s">
        <v>57</v>
      </c>
      <c r="F295" s="8">
        <v>36</v>
      </c>
      <c r="G295" s="31"/>
      <c r="H295" s="3" t="s">
        <v>4</v>
      </c>
      <c r="I295" s="37">
        <f t="shared" si="31"/>
        <v>5.9074074074074066</v>
      </c>
      <c r="J295" s="37">
        <f>VLOOKUP(D295,[1]Tabelle1!$A:$J,10,FALSE)</f>
        <v>15.95</v>
      </c>
      <c r="K295" s="3">
        <f t="shared" si="35"/>
        <v>0</v>
      </c>
      <c r="L295" s="4">
        <f t="shared" si="34"/>
        <v>0</v>
      </c>
    </row>
    <row r="296" spans="1:12" s="2" customFormat="1" ht="83.55" customHeight="1" x14ac:dyDescent="0.3">
      <c r="A296" s="3" t="e" vm="15">
        <v>#VALUE!</v>
      </c>
      <c r="B296" s="22" t="s">
        <v>80</v>
      </c>
      <c r="C296" s="22" t="s">
        <v>24</v>
      </c>
      <c r="D296" s="22" t="s">
        <v>56</v>
      </c>
      <c r="E296" s="22" t="s">
        <v>57</v>
      </c>
      <c r="F296" s="8">
        <v>37</v>
      </c>
      <c r="G296" s="29"/>
      <c r="H296" s="3" t="s">
        <v>4</v>
      </c>
      <c r="I296" s="37">
        <f t="shared" si="31"/>
        <v>5.9074074074074066</v>
      </c>
      <c r="J296" s="37">
        <f>VLOOKUP(D296,[1]Tabelle1!$A:$J,10,FALSE)</f>
        <v>15.95</v>
      </c>
      <c r="K296" s="3">
        <f t="shared" si="35"/>
        <v>0</v>
      </c>
      <c r="L296" s="4">
        <f t="shared" si="34"/>
        <v>0</v>
      </c>
    </row>
    <row r="297" spans="1:12" s="2" customFormat="1" ht="83.55" customHeight="1" x14ac:dyDescent="0.3">
      <c r="A297" s="3" t="e" vm="15">
        <v>#VALUE!</v>
      </c>
      <c r="B297" s="22" t="s">
        <v>80</v>
      </c>
      <c r="C297" s="22" t="s">
        <v>24</v>
      </c>
      <c r="D297" s="22" t="s">
        <v>56</v>
      </c>
      <c r="E297" s="22" t="s">
        <v>57</v>
      </c>
      <c r="F297" s="8">
        <v>38</v>
      </c>
      <c r="G297" s="29"/>
      <c r="H297" s="3" t="s">
        <v>4</v>
      </c>
      <c r="I297" s="37">
        <f t="shared" si="31"/>
        <v>5.9074074074074066</v>
      </c>
      <c r="J297" s="37">
        <f>VLOOKUP(D297,[1]Tabelle1!$A:$J,10,FALSE)</f>
        <v>15.95</v>
      </c>
      <c r="K297" s="3">
        <f t="shared" si="35"/>
        <v>0</v>
      </c>
      <c r="L297" s="4">
        <f t="shared" si="34"/>
        <v>0</v>
      </c>
    </row>
    <row r="298" spans="1:12" s="2" customFormat="1" ht="83.55" customHeight="1" x14ac:dyDescent="0.3">
      <c r="A298" s="3" t="e" vm="15">
        <v>#VALUE!</v>
      </c>
      <c r="B298" s="22" t="s">
        <v>80</v>
      </c>
      <c r="C298" s="22" t="s">
        <v>24</v>
      </c>
      <c r="D298" s="22" t="s">
        <v>56</v>
      </c>
      <c r="E298" s="22" t="s">
        <v>57</v>
      </c>
      <c r="F298" s="8">
        <v>39</v>
      </c>
      <c r="G298" s="29"/>
      <c r="H298" s="3" t="s">
        <v>4</v>
      </c>
      <c r="I298" s="37">
        <f t="shared" si="31"/>
        <v>5.9074074074074066</v>
      </c>
      <c r="J298" s="37">
        <f>VLOOKUP(D298,[1]Tabelle1!$A:$J,10,FALSE)</f>
        <v>15.95</v>
      </c>
      <c r="K298" s="3">
        <f t="shared" si="35"/>
        <v>0</v>
      </c>
      <c r="L298" s="4">
        <f t="shared" si="34"/>
        <v>0</v>
      </c>
    </row>
    <row r="299" spans="1:12" s="2" customFormat="1" ht="83.55" customHeight="1" x14ac:dyDescent="0.3">
      <c r="A299" s="3" t="e" vm="15">
        <v>#VALUE!</v>
      </c>
      <c r="B299" s="22" t="s">
        <v>80</v>
      </c>
      <c r="C299" s="22" t="s">
        <v>24</v>
      </c>
      <c r="D299" s="22" t="s">
        <v>56</v>
      </c>
      <c r="E299" s="22" t="s">
        <v>57</v>
      </c>
      <c r="F299" s="8">
        <v>40</v>
      </c>
      <c r="G299" s="29"/>
      <c r="H299" s="3" t="s">
        <v>4</v>
      </c>
      <c r="I299" s="37">
        <f t="shared" si="31"/>
        <v>5.9074074074074066</v>
      </c>
      <c r="J299" s="37">
        <f>VLOOKUP(D299,[1]Tabelle1!$A:$J,10,FALSE)</f>
        <v>15.95</v>
      </c>
      <c r="K299" s="3">
        <f t="shared" si="35"/>
        <v>0</v>
      </c>
      <c r="L299" s="4">
        <f t="shared" si="34"/>
        <v>0</v>
      </c>
    </row>
    <row r="300" spans="1:12" s="2" customFormat="1" ht="83.55" customHeight="1" x14ac:dyDescent="0.3">
      <c r="A300" s="3" t="e" vm="15">
        <v>#VALUE!</v>
      </c>
      <c r="B300" s="22" t="s">
        <v>80</v>
      </c>
      <c r="C300" s="22" t="s">
        <v>24</v>
      </c>
      <c r="D300" s="22" t="s">
        <v>56</v>
      </c>
      <c r="E300" s="22" t="s">
        <v>57</v>
      </c>
      <c r="F300" s="8">
        <v>41</v>
      </c>
      <c r="G300" s="29"/>
      <c r="H300" s="3" t="s">
        <v>4</v>
      </c>
      <c r="I300" s="37">
        <f t="shared" si="31"/>
        <v>5.9074074074074066</v>
      </c>
      <c r="J300" s="37">
        <f>VLOOKUP(D300,[1]Tabelle1!$A:$J,10,FALSE)</f>
        <v>15.95</v>
      </c>
      <c r="K300" s="3">
        <f t="shared" si="35"/>
        <v>0</v>
      </c>
      <c r="L300" s="4">
        <f t="shared" si="34"/>
        <v>0</v>
      </c>
    </row>
    <row r="301" spans="1:12" s="2" customFormat="1" ht="83.55" customHeight="1" x14ac:dyDescent="0.3">
      <c r="A301" s="15" t="s">
        <v>9</v>
      </c>
      <c r="B301" s="32"/>
      <c r="C301" s="32"/>
      <c r="D301" s="11"/>
      <c r="E301" s="12"/>
      <c r="F301" s="12"/>
      <c r="G301" s="30"/>
      <c r="H301" s="12"/>
      <c r="I301" s="37"/>
      <c r="J301" s="39"/>
      <c r="K301" s="12"/>
      <c r="L301" s="10">
        <f>SUM(L282:L300)</f>
        <v>0</v>
      </c>
    </row>
    <row r="302" spans="1:12" s="2" customFormat="1" ht="83.55" customHeight="1" x14ac:dyDescent="0.3">
      <c r="A302" s="3" t="e" vm="16">
        <v>#VALUE!</v>
      </c>
      <c r="B302" s="22" t="s">
        <v>80</v>
      </c>
      <c r="C302" s="22" t="s">
        <v>25</v>
      </c>
      <c r="D302" s="22" t="s">
        <v>56</v>
      </c>
      <c r="E302" s="22" t="s">
        <v>58</v>
      </c>
      <c r="F302" s="8">
        <v>23</v>
      </c>
      <c r="G302" s="28"/>
      <c r="H302" s="3" t="s">
        <v>4</v>
      </c>
      <c r="I302" s="37">
        <f t="shared" si="31"/>
        <v>5.9074074074074066</v>
      </c>
      <c r="J302" s="37">
        <f>VLOOKUP(D302,[1]Tabelle1!$A:$J,10,FALSE)</f>
        <v>15.95</v>
      </c>
      <c r="K302" s="3">
        <f>L302*I302</f>
        <v>0</v>
      </c>
      <c r="L302" s="4">
        <f t="shared" ref="L302:L320" si="36">SUM(G302:G302)</f>
        <v>0</v>
      </c>
    </row>
    <row r="303" spans="1:12" s="2" customFormat="1" ht="83.55" customHeight="1" x14ac:dyDescent="0.3">
      <c r="A303" s="3" t="e" vm="16">
        <v>#VALUE!</v>
      </c>
      <c r="B303" s="22" t="s">
        <v>80</v>
      </c>
      <c r="C303" s="22" t="s">
        <v>25</v>
      </c>
      <c r="D303" s="22" t="s">
        <v>56</v>
      </c>
      <c r="E303" s="22" t="s">
        <v>58</v>
      </c>
      <c r="F303" s="8">
        <v>24</v>
      </c>
      <c r="G303" s="31"/>
      <c r="H303" s="3" t="s">
        <v>4</v>
      </c>
      <c r="I303" s="37">
        <f t="shared" si="31"/>
        <v>5.9074074074074066</v>
      </c>
      <c r="J303" s="37">
        <f>VLOOKUP(D303,[1]Tabelle1!$A:$J,10,FALSE)</f>
        <v>15.95</v>
      </c>
      <c r="K303" s="3">
        <f t="shared" ref="K303:K320" si="37">L303*I303</f>
        <v>0</v>
      </c>
      <c r="L303" s="4">
        <f t="shared" si="36"/>
        <v>0</v>
      </c>
    </row>
    <row r="304" spans="1:12" s="2" customFormat="1" ht="83.55" customHeight="1" x14ac:dyDescent="0.3">
      <c r="A304" s="3" t="e" vm="16">
        <v>#VALUE!</v>
      </c>
      <c r="B304" s="22" t="s">
        <v>80</v>
      </c>
      <c r="C304" s="22" t="s">
        <v>25</v>
      </c>
      <c r="D304" s="22" t="s">
        <v>56</v>
      </c>
      <c r="E304" s="22" t="s">
        <v>58</v>
      </c>
      <c r="F304" s="8">
        <v>25</v>
      </c>
      <c r="G304" s="29"/>
      <c r="H304" s="3" t="s">
        <v>4</v>
      </c>
      <c r="I304" s="37">
        <f t="shared" si="31"/>
        <v>5.9074074074074066</v>
      </c>
      <c r="J304" s="37">
        <f>VLOOKUP(D304,[1]Tabelle1!$A:$J,10,FALSE)</f>
        <v>15.95</v>
      </c>
      <c r="K304" s="3">
        <f t="shared" si="37"/>
        <v>0</v>
      </c>
      <c r="L304" s="4">
        <f t="shared" si="36"/>
        <v>0</v>
      </c>
    </row>
    <row r="305" spans="1:12" s="2" customFormat="1" ht="83.55" customHeight="1" x14ac:dyDescent="0.3">
      <c r="A305" s="3" t="e" vm="16">
        <v>#VALUE!</v>
      </c>
      <c r="B305" s="22" t="s">
        <v>80</v>
      </c>
      <c r="C305" s="22" t="s">
        <v>25</v>
      </c>
      <c r="D305" s="22" t="s">
        <v>56</v>
      </c>
      <c r="E305" s="22" t="s">
        <v>58</v>
      </c>
      <c r="F305" s="8">
        <v>26</v>
      </c>
      <c r="G305" s="29"/>
      <c r="H305" s="3" t="s">
        <v>4</v>
      </c>
      <c r="I305" s="37">
        <f t="shared" si="31"/>
        <v>5.9074074074074066</v>
      </c>
      <c r="J305" s="37">
        <f>VLOOKUP(D305,[1]Tabelle1!$A:$J,10,FALSE)</f>
        <v>15.95</v>
      </c>
      <c r="K305" s="3">
        <f t="shared" si="37"/>
        <v>0</v>
      </c>
      <c r="L305" s="4">
        <f t="shared" si="36"/>
        <v>0</v>
      </c>
    </row>
    <row r="306" spans="1:12" s="2" customFormat="1" ht="83.55" customHeight="1" x14ac:dyDescent="0.3">
      <c r="A306" s="3" t="e" vm="16">
        <v>#VALUE!</v>
      </c>
      <c r="B306" s="22" t="s">
        <v>80</v>
      </c>
      <c r="C306" s="22" t="s">
        <v>25</v>
      </c>
      <c r="D306" s="22" t="s">
        <v>56</v>
      </c>
      <c r="E306" s="22" t="s">
        <v>58</v>
      </c>
      <c r="F306" s="8">
        <v>27</v>
      </c>
      <c r="G306" s="29"/>
      <c r="H306" s="3" t="s">
        <v>4</v>
      </c>
      <c r="I306" s="37">
        <f t="shared" si="31"/>
        <v>5.9074074074074066</v>
      </c>
      <c r="J306" s="37">
        <f>VLOOKUP(D306,[1]Tabelle1!$A:$J,10,FALSE)</f>
        <v>15.95</v>
      </c>
      <c r="K306" s="3">
        <f t="shared" si="37"/>
        <v>0</v>
      </c>
      <c r="L306" s="4">
        <f t="shared" si="36"/>
        <v>0</v>
      </c>
    </row>
    <row r="307" spans="1:12" s="2" customFormat="1" ht="83.55" customHeight="1" x14ac:dyDescent="0.3">
      <c r="A307" s="3" t="e" vm="16">
        <v>#VALUE!</v>
      </c>
      <c r="B307" s="22" t="s">
        <v>80</v>
      </c>
      <c r="C307" s="22" t="s">
        <v>25</v>
      </c>
      <c r="D307" s="22" t="s">
        <v>56</v>
      </c>
      <c r="E307" s="22" t="s">
        <v>58</v>
      </c>
      <c r="F307" s="8">
        <v>28</v>
      </c>
      <c r="G307" s="29"/>
      <c r="H307" s="3" t="s">
        <v>4</v>
      </c>
      <c r="I307" s="37">
        <f t="shared" si="31"/>
        <v>5.9074074074074066</v>
      </c>
      <c r="J307" s="37">
        <f>VLOOKUP(D307,[1]Tabelle1!$A:$J,10,FALSE)</f>
        <v>15.95</v>
      </c>
      <c r="K307" s="3">
        <f t="shared" si="37"/>
        <v>0</v>
      </c>
      <c r="L307" s="4">
        <f t="shared" si="36"/>
        <v>0</v>
      </c>
    </row>
    <row r="308" spans="1:12" s="2" customFormat="1" ht="83.55" customHeight="1" x14ac:dyDescent="0.3">
      <c r="A308" s="3" t="e" vm="16">
        <v>#VALUE!</v>
      </c>
      <c r="B308" s="22" t="s">
        <v>80</v>
      </c>
      <c r="C308" s="22" t="s">
        <v>25</v>
      </c>
      <c r="D308" s="22" t="s">
        <v>56</v>
      </c>
      <c r="E308" s="22" t="s">
        <v>58</v>
      </c>
      <c r="F308" s="8">
        <v>29</v>
      </c>
      <c r="G308" s="29"/>
      <c r="H308" s="3" t="s">
        <v>4</v>
      </c>
      <c r="I308" s="37">
        <f t="shared" si="31"/>
        <v>5.9074074074074066</v>
      </c>
      <c r="J308" s="37">
        <f>VLOOKUP(D308,[1]Tabelle1!$A:$J,10,FALSE)</f>
        <v>15.95</v>
      </c>
      <c r="K308" s="3">
        <f t="shared" si="37"/>
        <v>0</v>
      </c>
      <c r="L308" s="4">
        <f t="shared" si="36"/>
        <v>0</v>
      </c>
    </row>
    <row r="309" spans="1:12" s="2" customFormat="1" ht="83.55" customHeight="1" x14ac:dyDescent="0.3">
      <c r="A309" s="3" t="e" vm="16">
        <v>#VALUE!</v>
      </c>
      <c r="B309" s="22" t="s">
        <v>80</v>
      </c>
      <c r="C309" s="22" t="s">
        <v>25</v>
      </c>
      <c r="D309" s="22" t="s">
        <v>56</v>
      </c>
      <c r="E309" s="22" t="s">
        <v>58</v>
      </c>
      <c r="F309" s="8">
        <v>30</v>
      </c>
      <c r="G309" s="29"/>
      <c r="H309" s="3" t="s">
        <v>4</v>
      </c>
      <c r="I309" s="37">
        <f t="shared" si="31"/>
        <v>5.9074074074074066</v>
      </c>
      <c r="J309" s="37">
        <f>VLOOKUP(D309,[1]Tabelle1!$A:$J,10,FALSE)</f>
        <v>15.95</v>
      </c>
      <c r="K309" s="3">
        <f t="shared" si="37"/>
        <v>0</v>
      </c>
      <c r="L309" s="4">
        <f t="shared" si="36"/>
        <v>0</v>
      </c>
    </row>
    <row r="310" spans="1:12" s="2" customFormat="1" ht="83.55" customHeight="1" x14ac:dyDescent="0.3">
      <c r="A310" s="3" t="e" vm="16">
        <v>#VALUE!</v>
      </c>
      <c r="B310" s="22" t="s">
        <v>80</v>
      </c>
      <c r="C310" s="22" t="s">
        <v>25</v>
      </c>
      <c r="D310" s="22" t="s">
        <v>56</v>
      </c>
      <c r="E310" s="22" t="s">
        <v>58</v>
      </c>
      <c r="F310" s="8">
        <v>31</v>
      </c>
      <c r="G310" s="29"/>
      <c r="H310" s="3" t="s">
        <v>4</v>
      </c>
      <c r="I310" s="37">
        <f t="shared" si="31"/>
        <v>5.9074074074074066</v>
      </c>
      <c r="J310" s="37">
        <f>VLOOKUP(D310,[1]Tabelle1!$A:$J,10,FALSE)</f>
        <v>15.95</v>
      </c>
      <c r="K310" s="3">
        <f t="shared" si="37"/>
        <v>0</v>
      </c>
      <c r="L310" s="4">
        <f t="shared" si="36"/>
        <v>0</v>
      </c>
    </row>
    <row r="311" spans="1:12" s="2" customFormat="1" ht="83.55" customHeight="1" x14ac:dyDescent="0.3">
      <c r="A311" s="3" t="e" vm="16">
        <v>#VALUE!</v>
      </c>
      <c r="B311" s="22" t="s">
        <v>80</v>
      </c>
      <c r="C311" s="22" t="s">
        <v>25</v>
      </c>
      <c r="D311" s="22" t="s">
        <v>56</v>
      </c>
      <c r="E311" s="22" t="s">
        <v>58</v>
      </c>
      <c r="F311" s="8">
        <v>32</v>
      </c>
      <c r="G311" s="31"/>
      <c r="H311" s="3" t="s">
        <v>4</v>
      </c>
      <c r="I311" s="37">
        <f t="shared" si="31"/>
        <v>5.9074074074074066</v>
      </c>
      <c r="J311" s="37">
        <f>VLOOKUP(D311,[1]Tabelle1!$A:$J,10,FALSE)</f>
        <v>15.95</v>
      </c>
      <c r="K311" s="3">
        <f t="shared" si="37"/>
        <v>0</v>
      </c>
      <c r="L311" s="4">
        <f t="shared" si="36"/>
        <v>0</v>
      </c>
    </row>
    <row r="312" spans="1:12" s="2" customFormat="1" ht="83.55" customHeight="1" x14ac:dyDescent="0.3">
      <c r="A312" s="3" t="e" vm="16">
        <v>#VALUE!</v>
      </c>
      <c r="B312" s="22" t="s">
        <v>80</v>
      </c>
      <c r="C312" s="22" t="s">
        <v>25</v>
      </c>
      <c r="D312" s="22" t="s">
        <v>56</v>
      </c>
      <c r="E312" s="22" t="s">
        <v>58</v>
      </c>
      <c r="F312" s="8">
        <v>33</v>
      </c>
      <c r="G312" s="29"/>
      <c r="H312" s="3" t="s">
        <v>4</v>
      </c>
      <c r="I312" s="37">
        <f t="shared" si="31"/>
        <v>5.9074074074074066</v>
      </c>
      <c r="J312" s="37">
        <f>VLOOKUP(D312,[1]Tabelle1!$A:$J,10,FALSE)</f>
        <v>15.95</v>
      </c>
      <c r="K312" s="3">
        <f t="shared" si="37"/>
        <v>0</v>
      </c>
      <c r="L312" s="4">
        <f t="shared" si="36"/>
        <v>0</v>
      </c>
    </row>
    <row r="313" spans="1:12" s="2" customFormat="1" ht="83.55" customHeight="1" x14ac:dyDescent="0.3">
      <c r="A313" s="3" t="e" vm="16">
        <v>#VALUE!</v>
      </c>
      <c r="B313" s="22" t="s">
        <v>80</v>
      </c>
      <c r="C313" s="22" t="s">
        <v>25</v>
      </c>
      <c r="D313" s="22" t="s">
        <v>56</v>
      </c>
      <c r="E313" s="22" t="s">
        <v>58</v>
      </c>
      <c r="F313" s="8">
        <v>34</v>
      </c>
      <c r="G313" s="29"/>
      <c r="H313" s="3" t="s">
        <v>4</v>
      </c>
      <c r="I313" s="37">
        <f t="shared" si="31"/>
        <v>5.9074074074074066</v>
      </c>
      <c r="J313" s="37">
        <f>VLOOKUP(D313,[1]Tabelle1!$A:$J,10,FALSE)</f>
        <v>15.95</v>
      </c>
      <c r="K313" s="3">
        <f t="shared" si="37"/>
        <v>0</v>
      </c>
      <c r="L313" s="4">
        <f t="shared" si="36"/>
        <v>0</v>
      </c>
    </row>
    <row r="314" spans="1:12" s="2" customFormat="1" ht="83.55" customHeight="1" x14ac:dyDescent="0.3">
      <c r="A314" s="3" t="e" vm="16">
        <v>#VALUE!</v>
      </c>
      <c r="B314" s="22" t="s">
        <v>80</v>
      </c>
      <c r="C314" s="22" t="s">
        <v>25</v>
      </c>
      <c r="D314" s="22" t="s">
        <v>56</v>
      </c>
      <c r="E314" s="22" t="s">
        <v>58</v>
      </c>
      <c r="F314" s="8">
        <v>35</v>
      </c>
      <c r="G314" s="29"/>
      <c r="H314" s="3" t="s">
        <v>4</v>
      </c>
      <c r="I314" s="37">
        <f t="shared" si="31"/>
        <v>5.9074074074074066</v>
      </c>
      <c r="J314" s="37">
        <f>VLOOKUP(D314,[1]Tabelle1!$A:$J,10,FALSE)</f>
        <v>15.95</v>
      </c>
      <c r="K314" s="3">
        <f t="shared" si="37"/>
        <v>0</v>
      </c>
      <c r="L314" s="4">
        <f t="shared" si="36"/>
        <v>0</v>
      </c>
    </row>
    <row r="315" spans="1:12" s="2" customFormat="1" ht="83.55" customHeight="1" x14ac:dyDescent="0.3">
      <c r="A315" s="3" t="e" vm="16">
        <v>#VALUE!</v>
      </c>
      <c r="B315" s="22" t="s">
        <v>80</v>
      </c>
      <c r="C315" s="22" t="s">
        <v>25</v>
      </c>
      <c r="D315" s="22" t="s">
        <v>56</v>
      </c>
      <c r="E315" s="22" t="s">
        <v>58</v>
      </c>
      <c r="F315" s="8">
        <v>36</v>
      </c>
      <c r="G315" s="29"/>
      <c r="H315" s="3" t="s">
        <v>4</v>
      </c>
      <c r="I315" s="37">
        <f t="shared" si="31"/>
        <v>5.9074074074074066</v>
      </c>
      <c r="J315" s="37">
        <f>VLOOKUP(D315,[1]Tabelle1!$A:$J,10,FALSE)</f>
        <v>15.95</v>
      </c>
      <c r="K315" s="3">
        <f t="shared" si="37"/>
        <v>0</v>
      </c>
      <c r="L315" s="4">
        <f t="shared" si="36"/>
        <v>0</v>
      </c>
    </row>
    <row r="316" spans="1:12" s="2" customFormat="1" ht="83.55" customHeight="1" x14ac:dyDescent="0.3">
      <c r="A316" s="3" t="e" vm="16">
        <v>#VALUE!</v>
      </c>
      <c r="B316" s="22" t="s">
        <v>80</v>
      </c>
      <c r="C316" s="22" t="s">
        <v>25</v>
      </c>
      <c r="D316" s="22" t="s">
        <v>56</v>
      </c>
      <c r="E316" s="22" t="s">
        <v>58</v>
      </c>
      <c r="F316" s="8">
        <v>37</v>
      </c>
      <c r="G316" s="29"/>
      <c r="H316" s="3" t="s">
        <v>4</v>
      </c>
      <c r="I316" s="37">
        <f t="shared" si="31"/>
        <v>5.9074074074074066</v>
      </c>
      <c r="J316" s="37">
        <f>VLOOKUP(D316,[1]Tabelle1!$A:$J,10,FALSE)</f>
        <v>15.95</v>
      </c>
      <c r="K316" s="3">
        <f t="shared" si="37"/>
        <v>0</v>
      </c>
      <c r="L316" s="4">
        <f t="shared" si="36"/>
        <v>0</v>
      </c>
    </row>
    <row r="317" spans="1:12" s="2" customFormat="1" ht="83.55" customHeight="1" x14ac:dyDescent="0.3">
      <c r="A317" s="3" t="e" vm="16">
        <v>#VALUE!</v>
      </c>
      <c r="B317" s="22" t="s">
        <v>80</v>
      </c>
      <c r="C317" s="22" t="s">
        <v>25</v>
      </c>
      <c r="D317" s="22" t="s">
        <v>56</v>
      </c>
      <c r="E317" s="22" t="s">
        <v>58</v>
      </c>
      <c r="F317" s="8">
        <v>38</v>
      </c>
      <c r="G317" s="29"/>
      <c r="H317" s="3" t="s">
        <v>4</v>
      </c>
      <c r="I317" s="37">
        <f t="shared" si="31"/>
        <v>5.9074074074074066</v>
      </c>
      <c r="J317" s="37">
        <f>VLOOKUP(D317,[1]Tabelle1!$A:$J,10,FALSE)</f>
        <v>15.95</v>
      </c>
      <c r="K317" s="3">
        <f t="shared" si="37"/>
        <v>0</v>
      </c>
      <c r="L317" s="4">
        <f t="shared" si="36"/>
        <v>0</v>
      </c>
    </row>
    <row r="318" spans="1:12" s="2" customFormat="1" ht="83.55" customHeight="1" x14ac:dyDescent="0.3">
      <c r="A318" s="3" t="e" vm="16">
        <v>#VALUE!</v>
      </c>
      <c r="B318" s="22" t="s">
        <v>80</v>
      </c>
      <c r="C318" s="22" t="s">
        <v>25</v>
      </c>
      <c r="D318" s="22" t="s">
        <v>56</v>
      </c>
      <c r="E318" s="22" t="s">
        <v>58</v>
      </c>
      <c r="F318" s="8">
        <v>39</v>
      </c>
      <c r="G318" s="29"/>
      <c r="H318" s="3" t="s">
        <v>4</v>
      </c>
      <c r="I318" s="37">
        <f t="shared" si="31"/>
        <v>5.9074074074074066</v>
      </c>
      <c r="J318" s="37">
        <f>VLOOKUP(D318,[1]Tabelle1!$A:$J,10,FALSE)</f>
        <v>15.95</v>
      </c>
      <c r="K318" s="3">
        <f t="shared" si="37"/>
        <v>0</v>
      </c>
      <c r="L318" s="4">
        <f t="shared" si="36"/>
        <v>0</v>
      </c>
    </row>
    <row r="319" spans="1:12" s="2" customFormat="1" ht="83.55" customHeight="1" x14ac:dyDescent="0.3">
      <c r="A319" s="3" t="e" vm="16">
        <v>#VALUE!</v>
      </c>
      <c r="B319" s="22" t="s">
        <v>80</v>
      </c>
      <c r="C319" s="22" t="s">
        <v>25</v>
      </c>
      <c r="D319" s="22" t="s">
        <v>56</v>
      </c>
      <c r="E319" s="22" t="s">
        <v>58</v>
      </c>
      <c r="F319" s="8">
        <v>40</v>
      </c>
      <c r="G319" s="31"/>
      <c r="H319" s="3" t="s">
        <v>4</v>
      </c>
      <c r="I319" s="37">
        <f t="shared" si="31"/>
        <v>5.9074074074074066</v>
      </c>
      <c r="J319" s="37">
        <f>VLOOKUP(D319,[1]Tabelle1!$A:$J,10,FALSE)</f>
        <v>15.95</v>
      </c>
      <c r="K319" s="3">
        <f t="shared" si="37"/>
        <v>0</v>
      </c>
      <c r="L319" s="4">
        <f t="shared" si="36"/>
        <v>0</v>
      </c>
    </row>
    <row r="320" spans="1:12" s="2" customFormat="1" ht="83.55" customHeight="1" x14ac:dyDescent="0.3">
      <c r="A320" s="3" t="e" vm="16">
        <v>#VALUE!</v>
      </c>
      <c r="B320" s="22" t="s">
        <v>80</v>
      </c>
      <c r="C320" s="22" t="s">
        <v>25</v>
      </c>
      <c r="D320" s="22" t="s">
        <v>56</v>
      </c>
      <c r="E320" s="22" t="s">
        <v>58</v>
      </c>
      <c r="F320" s="8">
        <v>41</v>
      </c>
      <c r="G320" s="31"/>
      <c r="H320" s="3" t="s">
        <v>4</v>
      </c>
      <c r="I320" s="37">
        <f t="shared" si="31"/>
        <v>5.9074074074074066</v>
      </c>
      <c r="J320" s="37">
        <f>VLOOKUP(D320,[1]Tabelle1!$A:$J,10,FALSE)</f>
        <v>15.95</v>
      </c>
      <c r="K320" s="3">
        <f t="shared" si="37"/>
        <v>0</v>
      </c>
      <c r="L320" s="4">
        <f t="shared" si="36"/>
        <v>0</v>
      </c>
    </row>
    <row r="321" spans="1:12" s="2" customFormat="1" ht="83.55" customHeight="1" x14ac:dyDescent="0.3">
      <c r="A321" s="15" t="s">
        <v>9</v>
      </c>
      <c r="B321" s="32"/>
      <c r="C321" s="32"/>
      <c r="D321" s="11"/>
      <c r="E321" s="12"/>
      <c r="F321" s="12"/>
      <c r="G321" s="30"/>
      <c r="H321" s="12"/>
      <c r="I321" s="37"/>
      <c r="J321" s="39"/>
      <c r="K321" s="12"/>
      <c r="L321" s="10">
        <f>SUM(L302:L320)</f>
        <v>0</v>
      </c>
    </row>
    <row r="322" spans="1:12" s="2" customFormat="1" ht="83.55" customHeight="1" x14ac:dyDescent="0.3">
      <c r="A322" s="3" t="e" vm="17">
        <v>#VALUE!</v>
      </c>
      <c r="B322" s="22" t="s">
        <v>81</v>
      </c>
      <c r="C322" s="22" t="s">
        <v>26</v>
      </c>
      <c r="D322" s="22" t="s">
        <v>59</v>
      </c>
      <c r="E322" s="22" t="s">
        <v>41</v>
      </c>
      <c r="F322" s="8">
        <v>23</v>
      </c>
      <c r="G322" s="28"/>
      <c r="H322" s="3" t="s">
        <v>4</v>
      </c>
      <c r="I322" s="37">
        <f t="shared" si="31"/>
        <v>6.2777777777777768</v>
      </c>
      <c r="J322" s="37">
        <f>VLOOKUP(D322,[1]Tabelle1!$A:$J,10,FALSE)</f>
        <v>16.95</v>
      </c>
      <c r="K322" s="3">
        <f>L322*I322</f>
        <v>0</v>
      </c>
      <c r="L322" s="4">
        <f t="shared" ref="L322:L340" si="38">SUM(G322:G322)</f>
        <v>0</v>
      </c>
    </row>
    <row r="323" spans="1:12" s="2" customFormat="1" ht="83.55" customHeight="1" x14ac:dyDescent="0.3">
      <c r="A323" s="3" t="e" vm="17">
        <v>#VALUE!</v>
      </c>
      <c r="B323" s="22" t="s">
        <v>81</v>
      </c>
      <c r="C323" s="22" t="s">
        <v>26</v>
      </c>
      <c r="D323" s="22" t="s">
        <v>59</v>
      </c>
      <c r="E323" s="22" t="s">
        <v>41</v>
      </c>
      <c r="F323" s="8">
        <v>24</v>
      </c>
      <c r="G323" s="29"/>
      <c r="H323" s="3" t="s">
        <v>4</v>
      </c>
      <c r="I323" s="37">
        <f t="shared" ref="I323:I386" si="39">J323/2.7</f>
        <v>6.2777777777777768</v>
      </c>
      <c r="J323" s="37">
        <f>VLOOKUP(D323,[1]Tabelle1!$A:$J,10,FALSE)</f>
        <v>16.95</v>
      </c>
      <c r="K323" s="3">
        <f t="shared" ref="K323:K340" si="40">L323*I323</f>
        <v>0</v>
      </c>
      <c r="L323" s="4">
        <f t="shared" si="38"/>
        <v>0</v>
      </c>
    </row>
    <row r="324" spans="1:12" s="2" customFormat="1" ht="83.55" customHeight="1" x14ac:dyDescent="0.3">
      <c r="A324" s="3" t="e" vm="17">
        <v>#VALUE!</v>
      </c>
      <c r="B324" s="22" t="s">
        <v>81</v>
      </c>
      <c r="C324" s="22" t="s">
        <v>26</v>
      </c>
      <c r="D324" s="22" t="s">
        <v>59</v>
      </c>
      <c r="E324" s="22" t="s">
        <v>41</v>
      </c>
      <c r="F324" s="8">
        <v>25</v>
      </c>
      <c r="G324" s="29"/>
      <c r="H324" s="3" t="s">
        <v>4</v>
      </c>
      <c r="I324" s="37">
        <f t="shared" si="39"/>
        <v>6.2777777777777768</v>
      </c>
      <c r="J324" s="37">
        <f>VLOOKUP(D324,[1]Tabelle1!$A:$J,10,FALSE)</f>
        <v>16.95</v>
      </c>
      <c r="K324" s="3">
        <f t="shared" si="40"/>
        <v>0</v>
      </c>
      <c r="L324" s="4">
        <f t="shared" si="38"/>
        <v>0</v>
      </c>
    </row>
    <row r="325" spans="1:12" s="2" customFormat="1" ht="83.55" customHeight="1" x14ac:dyDescent="0.3">
      <c r="A325" s="3" t="e" vm="17">
        <v>#VALUE!</v>
      </c>
      <c r="B325" s="22" t="s">
        <v>81</v>
      </c>
      <c r="C325" s="22" t="s">
        <v>26</v>
      </c>
      <c r="D325" s="22" t="s">
        <v>59</v>
      </c>
      <c r="E325" s="22" t="s">
        <v>41</v>
      </c>
      <c r="F325" s="8">
        <v>26</v>
      </c>
      <c r="G325" s="29"/>
      <c r="H325" s="3" t="s">
        <v>4</v>
      </c>
      <c r="I325" s="37">
        <f t="shared" si="39"/>
        <v>6.2777777777777768</v>
      </c>
      <c r="J325" s="37">
        <f>VLOOKUP(D325,[1]Tabelle1!$A:$J,10,FALSE)</f>
        <v>16.95</v>
      </c>
      <c r="K325" s="3">
        <f t="shared" si="40"/>
        <v>0</v>
      </c>
      <c r="L325" s="4">
        <f t="shared" si="38"/>
        <v>0</v>
      </c>
    </row>
    <row r="326" spans="1:12" s="2" customFormat="1" ht="83.55" customHeight="1" x14ac:dyDescent="0.3">
      <c r="A326" s="3" t="e" vm="17">
        <v>#VALUE!</v>
      </c>
      <c r="B326" s="22" t="s">
        <v>81</v>
      </c>
      <c r="C326" s="22" t="s">
        <v>26</v>
      </c>
      <c r="D326" s="22" t="s">
        <v>59</v>
      </c>
      <c r="E326" s="22" t="s">
        <v>41</v>
      </c>
      <c r="F326" s="8">
        <v>27</v>
      </c>
      <c r="G326" s="29"/>
      <c r="H326" s="3" t="s">
        <v>4</v>
      </c>
      <c r="I326" s="37">
        <f t="shared" si="39"/>
        <v>6.2777777777777768</v>
      </c>
      <c r="J326" s="37">
        <f>VLOOKUP(D326,[1]Tabelle1!$A:$J,10,FALSE)</f>
        <v>16.95</v>
      </c>
      <c r="K326" s="3">
        <f t="shared" si="40"/>
        <v>0</v>
      </c>
      <c r="L326" s="4">
        <f t="shared" si="38"/>
        <v>0</v>
      </c>
    </row>
    <row r="327" spans="1:12" s="2" customFormat="1" ht="83.55" customHeight="1" x14ac:dyDescent="0.3">
      <c r="A327" s="3" t="e" vm="17">
        <v>#VALUE!</v>
      </c>
      <c r="B327" s="22" t="s">
        <v>81</v>
      </c>
      <c r="C327" s="22" t="s">
        <v>26</v>
      </c>
      <c r="D327" s="22" t="s">
        <v>59</v>
      </c>
      <c r="E327" s="22" t="s">
        <v>41</v>
      </c>
      <c r="F327" s="8">
        <v>28</v>
      </c>
      <c r="G327" s="31"/>
      <c r="H327" s="3" t="s">
        <v>4</v>
      </c>
      <c r="I327" s="37">
        <f t="shared" si="39"/>
        <v>6.2777777777777768</v>
      </c>
      <c r="J327" s="37">
        <f>VLOOKUP(D327,[1]Tabelle1!$A:$J,10,FALSE)</f>
        <v>16.95</v>
      </c>
      <c r="K327" s="3">
        <f t="shared" si="40"/>
        <v>0</v>
      </c>
      <c r="L327" s="4">
        <f t="shared" si="38"/>
        <v>0</v>
      </c>
    </row>
    <row r="328" spans="1:12" s="2" customFormat="1" ht="83.55" customHeight="1" x14ac:dyDescent="0.3">
      <c r="A328" s="3" t="e" vm="17">
        <v>#VALUE!</v>
      </c>
      <c r="B328" s="22" t="s">
        <v>81</v>
      </c>
      <c r="C328" s="22" t="s">
        <v>26</v>
      </c>
      <c r="D328" s="22" t="s">
        <v>59</v>
      </c>
      <c r="E328" s="22" t="s">
        <v>41</v>
      </c>
      <c r="F328" s="8">
        <v>29</v>
      </c>
      <c r="G328" s="29"/>
      <c r="H328" s="3" t="s">
        <v>4</v>
      </c>
      <c r="I328" s="37">
        <f t="shared" si="39"/>
        <v>6.2777777777777768</v>
      </c>
      <c r="J328" s="37">
        <f>VLOOKUP(D328,[1]Tabelle1!$A:$J,10,FALSE)</f>
        <v>16.95</v>
      </c>
      <c r="K328" s="3">
        <f t="shared" si="40"/>
        <v>0</v>
      </c>
      <c r="L328" s="4">
        <f t="shared" si="38"/>
        <v>0</v>
      </c>
    </row>
    <row r="329" spans="1:12" s="2" customFormat="1" ht="83.55" customHeight="1" x14ac:dyDescent="0.3">
      <c r="A329" s="3" t="e" vm="17">
        <v>#VALUE!</v>
      </c>
      <c r="B329" s="22" t="s">
        <v>81</v>
      </c>
      <c r="C329" s="22" t="s">
        <v>26</v>
      </c>
      <c r="D329" s="22" t="s">
        <v>59</v>
      </c>
      <c r="E329" s="22" t="s">
        <v>41</v>
      </c>
      <c r="F329" s="8">
        <v>30</v>
      </c>
      <c r="G329" s="29"/>
      <c r="H329" s="3" t="s">
        <v>4</v>
      </c>
      <c r="I329" s="37">
        <f t="shared" si="39"/>
        <v>6.2777777777777768</v>
      </c>
      <c r="J329" s="37">
        <f>VLOOKUP(D329,[1]Tabelle1!$A:$J,10,FALSE)</f>
        <v>16.95</v>
      </c>
      <c r="K329" s="3">
        <f t="shared" si="40"/>
        <v>0</v>
      </c>
      <c r="L329" s="4">
        <f t="shared" si="38"/>
        <v>0</v>
      </c>
    </row>
    <row r="330" spans="1:12" s="2" customFormat="1" ht="83.55" customHeight="1" x14ac:dyDescent="0.3">
      <c r="A330" s="3" t="e" vm="17">
        <v>#VALUE!</v>
      </c>
      <c r="B330" s="22" t="s">
        <v>81</v>
      </c>
      <c r="C330" s="22" t="s">
        <v>26</v>
      </c>
      <c r="D330" s="22" t="s">
        <v>59</v>
      </c>
      <c r="E330" s="22" t="s">
        <v>41</v>
      </c>
      <c r="F330" s="8">
        <v>31</v>
      </c>
      <c r="G330" s="29"/>
      <c r="H330" s="3" t="s">
        <v>4</v>
      </c>
      <c r="I330" s="37">
        <f t="shared" si="39"/>
        <v>6.2777777777777768</v>
      </c>
      <c r="J330" s="37">
        <f>VLOOKUP(D330,[1]Tabelle1!$A:$J,10,FALSE)</f>
        <v>16.95</v>
      </c>
      <c r="K330" s="3">
        <f t="shared" si="40"/>
        <v>0</v>
      </c>
      <c r="L330" s="4">
        <f t="shared" si="38"/>
        <v>0</v>
      </c>
    </row>
    <row r="331" spans="1:12" s="2" customFormat="1" ht="83.55" customHeight="1" x14ac:dyDescent="0.3">
      <c r="A331" s="3" t="e" vm="17">
        <v>#VALUE!</v>
      </c>
      <c r="B331" s="22" t="s">
        <v>81</v>
      </c>
      <c r="C331" s="22" t="s">
        <v>26</v>
      </c>
      <c r="D331" s="22" t="s">
        <v>59</v>
      </c>
      <c r="E331" s="22" t="s">
        <v>41</v>
      </c>
      <c r="F331" s="8">
        <v>32</v>
      </c>
      <c r="G331" s="29"/>
      <c r="H331" s="3" t="s">
        <v>4</v>
      </c>
      <c r="I331" s="37">
        <f t="shared" si="39"/>
        <v>6.2777777777777768</v>
      </c>
      <c r="J331" s="37">
        <f>VLOOKUP(D331,[1]Tabelle1!$A:$J,10,FALSE)</f>
        <v>16.95</v>
      </c>
      <c r="K331" s="3">
        <f t="shared" si="40"/>
        <v>0</v>
      </c>
      <c r="L331" s="4">
        <f t="shared" si="38"/>
        <v>0</v>
      </c>
    </row>
    <row r="332" spans="1:12" s="2" customFormat="1" ht="83.55" customHeight="1" x14ac:dyDescent="0.3">
      <c r="A332" s="3" t="e" vm="17">
        <v>#VALUE!</v>
      </c>
      <c r="B332" s="22" t="s">
        <v>81</v>
      </c>
      <c r="C332" s="22" t="s">
        <v>26</v>
      </c>
      <c r="D332" s="22" t="s">
        <v>59</v>
      </c>
      <c r="E332" s="22" t="s">
        <v>41</v>
      </c>
      <c r="F332" s="8">
        <v>33</v>
      </c>
      <c r="G332" s="29"/>
      <c r="H332" s="3" t="s">
        <v>4</v>
      </c>
      <c r="I332" s="37">
        <f t="shared" si="39"/>
        <v>6.2777777777777768</v>
      </c>
      <c r="J332" s="37">
        <f>VLOOKUP(D332,[1]Tabelle1!$A:$J,10,FALSE)</f>
        <v>16.95</v>
      </c>
      <c r="K332" s="3">
        <f t="shared" si="40"/>
        <v>0</v>
      </c>
      <c r="L332" s="4">
        <f t="shared" si="38"/>
        <v>0</v>
      </c>
    </row>
    <row r="333" spans="1:12" s="2" customFormat="1" ht="83.55" customHeight="1" x14ac:dyDescent="0.3">
      <c r="A333" s="3" t="e" vm="17">
        <v>#VALUE!</v>
      </c>
      <c r="B333" s="22" t="s">
        <v>81</v>
      </c>
      <c r="C333" s="22" t="s">
        <v>26</v>
      </c>
      <c r="D333" s="22" t="s">
        <v>59</v>
      </c>
      <c r="E333" s="22" t="s">
        <v>41</v>
      </c>
      <c r="F333" s="8">
        <v>34</v>
      </c>
      <c r="G333" s="29"/>
      <c r="H333" s="3" t="s">
        <v>4</v>
      </c>
      <c r="I333" s="37">
        <f t="shared" si="39"/>
        <v>6.2777777777777768</v>
      </c>
      <c r="J333" s="37">
        <f>VLOOKUP(D333,[1]Tabelle1!$A:$J,10,FALSE)</f>
        <v>16.95</v>
      </c>
      <c r="K333" s="3">
        <f t="shared" si="40"/>
        <v>0</v>
      </c>
      <c r="L333" s="4">
        <f t="shared" si="38"/>
        <v>0</v>
      </c>
    </row>
    <row r="334" spans="1:12" s="2" customFormat="1" ht="83.55" customHeight="1" x14ac:dyDescent="0.3">
      <c r="A334" s="3" t="e" vm="17">
        <v>#VALUE!</v>
      </c>
      <c r="B334" s="22" t="s">
        <v>81</v>
      </c>
      <c r="C334" s="22" t="s">
        <v>26</v>
      </c>
      <c r="D334" s="22" t="s">
        <v>59</v>
      </c>
      <c r="E334" s="22" t="s">
        <v>41</v>
      </c>
      <c r="F334" s="8">
        <v>35</v>
      </c>
      <c r="G334" s="29"/>
      <c r="H334" s="3" t="s">
        <v>4</v>
      </c>
      <c r="I334" s="37">
        <f t="shared" si="39"/>
        <v>6.2777777777777768</v>
      </c>
      <c r="J334" s="37">
        <f>VLOOKUP(D334,[1]Tabelle1!$A:$J,10,FALSE)</f>
        <v>16.95</v>
      </c>
      <c r="K334" s="3">
        <f t="shared" si="40"/>
        <v>0</v>
      </c>
      <c r="L334" s="4">
        <f t="shared" si="38"/>
        <v>0</v>
      </c>
    </row>
    <row r="335" spans="1:12" s="2" customFormat="1" ht="83.55" customHeight="1" x14ac:dyDescent="0.3">
      <c r="A335" s="3" t="e" vm="17">
        <v>#VALUE!</v>
      </c>
      <c r="B335" s="22" t="s">
        <v>81</v>
      </c>
      <c r="C335" s="22" t="s">
        <v>26</v>
      </c>
      <c r="D335" s="22" t="s">
        <v>59</v>
      </c>
      <c r="E335" s="22" t="s">
        <v>41</v>
      </c>
      <c r="F335" s="8">
        <v>36</v>
      </c>
      <c r="G335" s="31"/>
      <c r="H335" s="3" t="s">
        <v>4</v>
      </c>
      <c r="I335" s="37">
        <f t="shared" si="39"/>
        <v>6.2777777777777768</v>
      </c>
      <c r="J335" s="37">
        <f>VLOOKUP(D335,[1]Tabelle1!$A:$J,10,FALSE)</f>
        <v>16.95</v>
      </c>
      <c r="K335" s="3">
        <f t="shared" si="40"/>
        <v>0</v>
      </c>
      <c r="L335" s="4">
        <f t="shared" si="38"/>
        <v>0</v>
      </c>
    </row>
    <row r="336" spans="1:12" s="2" customFormat="1" ht="83.55" customHeight="1" x14ac:dyDescent="0.3">
      <c r="A336" s="3" t="e" vm="17">
        <v>#VALUE!</v>
      </c>
      <c r="B336" s="22" t="s">
        <v>81</v>
      </c>
      <c r="C336" s="22" t="s">
        <v>26</v>
      </c>
      <c r="D336" s="22" t="s">
        <v>59</v>
      </c>
      <c r="E336" s="22" t="s">
        <v>41</v>
      </c>
      <c r="F336" s="8">
        <v>37</v>
      </c>
      <c r="G336" s="29"/>
      <c r="H336" s="3" t="s">
        <v>4</v>
      </c>
      <c r="I336" s="37">
        <f t="shared" si="39"/>
        <v>6.2777777777777768</v>
      </c>
      <c r="J336" s="37">
        <f>VLOOKUP(D336,[1]Tabelle1!$A:$J,10,FALSE)</f>
        <v>16.95</v>
      </c>
      <c r="K336" s="3">
        <f t="shared" si="40"/>
        <v>0</v>
      </c>
      <c r="L336" s="4">
        <f t="shared" si="38"/>
        <v>0</v>
      </c>
    </row>
    <row r="337" spans="1:12" s="2" customFormat="1" ht="83.55" customHeight="1" x14ac:dyDescent="0.3">
      <c r="A337" s="3" t="e" vm="17">
        <v>#VALUE!</v>
      </c>
      <c r="B337" s="22" t="s">
        <v>81</v>
      </c>
      <c r="C337" s="22" t="s">
        <v>26</v>
      </c>
      <c r="D337" s="22" t="s">
        <v>59</v>
      </c>
      <c r="E337" s="22" t="s">
        <v>41</v>
      </c>
      <c r="F337" s="8">
        <v>38</v>
      </c>
      <c r="G337" s="29"/>
      <c r="H337" s="3" t="s">
        <v>4</v>
      </c>
      <c r="I337" s="37">
        <f t="shared" si="39"/>
        <v>6.2777777777777768</v>
      </c>
      <c r="J337" s="37">
        <f>VLOOKUP(D337,[1]Tabelle1!$A:$J,10,FALSE)</f>
        <v>16.95</v>
      </c>
      <c r="K337" s="3">
        <f t="shared" si="40"/>
        <v>0</v>
      </c>
      <c r="L337" s="4">
        <f t="shared" si="38"/>
        <v>0</v>
      </c>
    </row>
    <row r="338" spans="1:12" s="2" customFormat="1" ht="83.55" customHeight="1" x14ac:dyDescent="0.3">
      <c r="A338" s="3" t="e" vm="17">
        <v>#VALUE!</v>
      </c>
      <c r="B338" s="22" t="s">
        <v>81</v>
      </c>
      <c r="C338" s="22" t="s">
        <v>26</v>
      </c>
      <c r="D338" s="22" t="s">
        <v>59</v>
      </c>
      <c r="E338" s="22" t="s">
        <v>41</v>
      </c>
      <c r="F338" s="8">
        <v>39</v>
      </c>
      <c r="G338" s="29"/>
      <c r="H338" s="3" t="s">
        <v>4</v>
      </c>
      <c r="I338" s="37">
        <f t="shared" si="39"/>
        <v>6.2777777777777768</v>
      </c>
      <c r="J338" s="37">
        <f>VLOOKUP(D338,[1]Tabelle1!$A:$J,10,FALSE)</f>
        <v>16.95</v>
      </c>
      <c r="K338" s="3">
        <f t="shared" si="40"/>
        <v>0</v>
      </c>
      <c r="L338" s="4">
        <f t="shared" si="38"/>
        <v>0</v>
      </c>
    </row>
    <row r="339" spans="1:12" s="2" customFormat="1" ht="83.55" customHeight="1" x14ac:dyDescent="0.3">
      <c r="A339" s="3" t="e" vm="17">
        <v>#VALUE!</v>
      </c>
      <c r="B339" s="22" t="s">
        <v>81</v>
      </c>
      <c r="C339" s="22" t="s">
        <v>26</v>
      </c>
      <c r="D339" s="22" t="s">
        <v>59</v>
      </c>
      <c r="E339" s="22" t="s">
        <v>41</v>
      </c>
      <c r="F339" s="8">
        <v>40</v>
      </c>
      <c r="G339" s="29"/>
      <c r="H339" s="3" t="s">
        <v>4</v>
      </c>
      <c r="I339" s="37">
        <f t="shared" si="39"/>
        <v>6.2777777777777768</v>
      </c>
      <c r="J339" s="37">
        <f>VLOOKUP(D339,[1]Tabelle1!$A:$J,10,FALSE)</f>
        <v>16.95</v>
      </c>
      <c r="K339" s="3">
        <f t="shared" si="40"/>
        <v>0</v>
      </c>
      <c r="L339" s="4">
        <f t="shared" si="38"/>
        <v>0</v>
      </c>
    </row>
    <row r="340" spans="1:12" s="2" customFormat="1" ht="83.55" customHeight="1" x14ac:dyDescent="0.3">
      <c r="A340" s="3" t="e" vm="17">
        <v>#VALUE!</v>
      </c>
      <c r="B340" s="22" t="s">
        <v>81</v>
      </c>
      <c r="C340" s="22" t="s">
        <v>26</v>
      </c>
      <c r="D340" s="22" t="s">
        <v>59</v>
      </c>
      <c r="E340" s="22" t="s">
        <v>41</v>
      </c>
      <c r="F340" s="8">
        <v>41</v>
      </c>
      <c r="G340" s="29"/>
      <c r="H340" s="3" t="s">
        <v>4</v>
      </c>
      <c r="I340" s="37">
        <f t="shared" si="39"/>
        <v>6.2777777777777768</v>
      </c>
      <c r="J340" s="37">
        <f>VLOOKUP(D340,[1]Tabelle1!$A:$J,10,FALSE)</f>
        <v>16.95</v>
      </c>
      <c r="K340" s="3">
        <f t="shared" si="40"/>
        <v>0</v>
      </c>
      <c r="L340" s="4">
        <f t="shared" si="38"/>
        <v>0</v>
      </c>
    </row>
    <row r="341" spans="1:12" s="2" customFormat="1" ht="83.55" customHeight="1" x14ac:dyDescent="0.3">
      <c r="A341" s="15" t="s">
        <v>9</v>
      </c>
      <c r="B341" s="32"/>
      <c r="C341" s="32"/>
      <c r="D341" s="11"/>
      <c r="E341" s="12"/>
      <c r="F341" s="12"/>
      <c r="G341" s="30"/>
      <c r="H341" s="12"/>
      <c r="I341" s="37"/>
      <c r="J341" s="39"/>
      <c r="K341" s="12"/>
      <c r="L341" s="10">
        <f>SUM(L322:L340)</f>
        <v>0</v>
      </c>
    </row>
    <row r="342" spans="1:12" s="2" customFormat="1" ht="83.55" customHeight="1" x14ac:dyDescent="0.3">
      <c r="A342" s="3" t="e" vm="18">
        <v>#VALUE!</v>
      </c>
      <c r="B342" s="22" t="s">
        <v>81</v>
      </c>
      <c r="C342" s="22" t="s">
        <v>27</v>
      </c>
      <c r="D342" s="22" t="s">
        <v>59</v>
      </c>
      <c r="E342" s="22" t="s">
        <v>43</v>
      </c>
      <c r="F342" s="8">
        <v>23</v>
      </c>
      <c r="G342" s="28"/>
      <c r="H342" s="3" t="s">
        <v>4</v>
      </c>
      <c r="I342" s="37">
        <f t="shared" si="39"/>
        <v>6.2777777777777768</v>
      </c>
      <c r="J342" s="37">
        <f>VLOOKUP(D342,[1]Tabelle1!$A:$J,10,FALSE)</f>
        <v>16.95</v>
      </c>
      <c r="K342" s="3">
        <f>L342*I342</f>
        <v>0</v>
      </c>
      <c r="L342" s="4">
        <f t="shared" ref="L342:L360" si="41">SUM(G342:G342)</f>
        <v>0</v>
      </c>
    </row>
    <row r="343" spans="1:12" s="2" customFormat="1" ht="83.55" customHeight="1" x14ac:dyDescent="0.3">
      <c r="A343" s="3" t="e" vm="18">
        <v>#VALUE!</v>
      </c>
      <c r="B343" s="22" t="s">
        <v>81</v>
      </c>
      <c r="C343" s="22" t="s">
        <v>27</v>
      </c>
      <c r="D343" s="22" t="s">
        <v>59</v>
      </c>
      <c r="E343" s="22" t="s">
        <v>43</v>
      </c>
      <c r="F343" s="8">
        <v>24</v>
      </c>
      <c r="G343" s="31"/>
      <c r="H343" s="3" t="s">
        <v>4</v>
      </c>
      <c r="I343" s="37">
        <f t="shared" si="39"/>
        <v>6.2777777777777768</v>
      </c>
      <c r="J343" s="37">
        <f>VLOOKUP(D343,[1]Tabelle1!$A:$J,10,FALSE)</f>
        <v>16.95</v>
      </c>
      <c r="K343" s="3">
        <f t="shared" ref="K343:K360" si="42">L343*I343</f>
        <v>0</v>
      </c>
      <c r="L343" s="4">
        <f t="shared" si="41"/>
        <v>0</v>
      </c>
    </row>
    <row r="344" spans="1:12" s="2" customFormat="1" ht="83.55" customHeight="1" x14ac:dyDescent="0.3">
      <c r="A344" s="3" t="e" vm="18">
        <v>#VALUE!</v>
      </c>
      <c r="B344" s="22" t="s">
        <v>81</v>
      </c>
      <c r="C344" s="22" t="s">
        <v>27</v>
      </c>
      <c r="D344" s="22" t="s">
        <v>59</v>
      </c>
      <c r="E344" s="22" t="s">
        <v>43</v>
      </c>
      <c r="F344" s="8">
        <v>25</v>
      </c>
      <c r="G344" s="29"/>
      <c r="H344" s="3" t="s">
        <v>4</v>
      </c>
      <c r="I344" s="37">
        <f t="shared" si="39"/>
        <v>6.2777777777777768</v>
      </c>
      <c r="J344" s="37">
        <f>VLOOKUP(D344,[1]Tabelle1!$A:$J,10,FALSE)</f>
        <v>16.95</v>
      </c>
      <c r="K344" s="3">
        <f t="shared" si="42"/>
        <v>0</v>
      </c>
      <c r="L344" s="4">
        <f t="shared" si="41"/>
        <v>0</v>
      </c>
    </row>
    <row r="345" spans="1:12" s="2" customFormat="1" ht="83.55" customHeight="1" x14ac:dyDescent="0.3">
      <c r="A345" s="3" t="e" vm="18">
        <v>#VALUE!</v>
      </c>
      <c r="B345" s="22" t="s">
        <v>81</v>
      </c>
      <c r="C345" s="22" t="s">
        <v>27</v>
      </c>
      <c r="D345" s="22" t="s">
        <v>59</v>
      </c>
      <c r="E345" s="22" t="s">
        <v>43</v>
      </c>
      <c r="F345" s="8">
        <v>26</v>
      </c>
      <c r="G345" s="29"/>
      <c r="H345" s="3" t="s">
        <v>4</v>
      </c>
      <c r="I345" s="37">
        <f t="shared" si="39"/>
        <v>6.2777777777777768</v>
      </c>
      <c r="J345" s="37">
        <f>VLOOKUP(D345,[1]Tabelle1!$A:$J,10,FALSE)</f>
        <v>16.95</v>
      </c>
      <c r="K345" s="3">
        <f t="shared" si="42"/>
        <v>0</v>
      </c>
      <c r="L345" s="4">
        <f t="shared" si="41"/>
        <v>0</v>
      </c>
    </row>
    <row r="346" spans="1:12" s="2" customFormat="1" ht="83.55" customHeight="1" x14ac:dyDescent="0.3">
      <c r="A346" s="3" t="e" vm="18">
        <v>#VALUE!</v>
      </c>
      <c r="B346" s="22" t="s">
        <v>81</v>
      </c>
      <c r="C346" s="22" t="s">
        <v>27</v>
      </c>
      <c r="D346" s="22" t="s">
        <v>59</v>
      </c>
      <c r="E346" s="22" t="s">
        <v>43</v>
      </c>
      <c r="F346" s="8">
        <v>27</v>
      </c>
      <c r="G346" s="29"/>
      <c r="H346" s="3" t="s">
        <v>4</v>
      </c>
      <c r="I346" s="37">
        <f t="shared" si="39"/>
        <v>6.2777777777777768</v>
      </c>
      <c r="J346" s="37">
        <f>VLOOKUP(D346,[1]Tabelle1!$A:$J,10,FALSE)</f>
        <v>16.95</v>
      </c>
      <c r="K346" s="3">
        <f t="shared" si="42"/>
        <v>0</v>
      </c>
      <c r="L346" s="4">
        <f t="shared" si="41"/>
        <v>0</v>
      </c>
    </row>
    <row r="347" spans="1:12" s="2" customFormat="1" ht="83.55" customHeight="1" x14ac:dyDescent="0.3">
      <c r="A347" s="3" t="e" vm="18">
        <v>#VALUE!</v>
      </c>
      <c r="B347" s="22" t="s">
        <v>81</v>
      </c>
      <c r="C347" s="22" t="s">
        <v>27</v>
      </c>
      <c r="D347" s="22" t="s">
        <v>59</v>
      </c>
      <c r="E347" s="22" t="s">
        <v>43</v>
      </c>
      <c r="F347" s="8">
        <v>28</v>
      </c>
      <c r="G347" s="29"/>
      <c r="H347" s="3" t="s">
        <v>4</v>
      </c>
      <c r="I347" s="37">
        <f t="shared" si="39"/>
        <v>6.2777777777777768</v>
      </c>
      <c r="J347" s="37">
        <f>VLOOKUP(D347,[1]Tabelle1!$A:$J,10,FALSE)</f>
        <v>16.95</v>
      </c>
      <c r="K347" s="3">
        <f t="shared" si="42"/>
        <v>0</v>
      </c>
      <c r="L347" s="4">
        <f t="shared" si="41"/>
        <v>0</v>
      </c>
    </row>
    <row r="348" spans="1:12" s="2" customFormat="1" ht="83.55" customHeight="1" x14ac:dyDescent="0.3">
      <c r="A348" s="3" t="e" vm="18">
        <v>#VALUE!</v>
      </c>
      <c r="B348" s="22" t="s">
        <v>81</v>
      </c>
      <c r="C348" s="22" t="s">
        <v>27</v>
      </c>
      <c r="D348" s="22" t="s">
        <v>59</v>
      </c>
      <c r="E348" s="22" t="s">
        <v>43</v>
      </c>
      <c r="F348" s="8">
        <v>29</v>
      </c>
      <c r="G348" s="29"/>
      <c r="H348" s="3" t="s">
        <v>4</v>
      </c>
      <c r="I348" s="37">
        <f t="shared" si="39"/>
        <v>6.2777777777777768</v>
      </c>
      <c r="J348" s="37">
        <f>VLOOKUP(D348,[1]Tabelle1!$A:$J,10,FALSE)</f>
        <v>16.95</v>
      </c>
      <c r="K348" s="3">
        <f t="shared" si="42"/>
        <v>0</v>
      </c>
      <c r="L348" s="4">
        <f t="shared" si="41"/>
        <v>0</v>
      </c>
    </row>
    <row r="349" spans="1:12" s="2" customFormat="1" ht="83.55" customHeight="1" x14ac:dyDescent="0.3">
      <c r="A349" s="3" t="e" vm="18">
        <v>#VALUE!</v>
      </c>
      <c r="B349" s="22" t="s">
        <v>81</v>
      </c>
      <c r="C349" s="22" t="s">
        <v>27</v>
      </c>
      <c r="D349" s="22" t="s">
        <v>59</v>
      </c>
      <c r="E349" s="22" t="s">
        <v>43</v>
      </c>
      <c r="F349" s="8">
        <v>30</v>
      </c>
      <c r="G349" s="29"/>
      <c r="H349" s="3" t="s">
        <v>4</v>
      </c>
      <c r="I349" s="37">
        <f t="shared" si="39"/>
        <v>6.2777777777777768</v>
      </c>
      <c r="J349" s="37">
        <f>VLOOKUP(D349,[1]Tabelle1!$A:$J,10,FALSE)</f>
        <v>16.95</v>
      </c>
      <c r="K349" s="3">
        <f t="shared" si="42"/>
        <v>0</v>
      </c>
      <c r="L349" s="4">
        <f t="shared" si="41"/>
        <v>0</v>
      </c>
    </row>
    <row r="350" spans="1:12" s="2" customFormat="1" ht="83.55" customHeight="1" x14ac:dyDescent="0.3">
      <c r="A350" s="3" t="e" vm="18">
        <v>#VALUE!</v>
      </c>
      <c r="B350" s="22" t="s">
        <v>81</v>
      </c>
      <c r="C350" s="22" t="s">
        <v>27</v>
      </c>
      <c r="D350" s="22" t="s">
        <v>59</v>
      </c>
      <c r="E350" s="22" t="s">
        <v>43</v>
      </c>
      <c r="F350" s="8">
        <v>31</v>
      </c>
      <c r="G350" s="29"/>
      <c r="H350" s="3" t="s">
        <v>4</v>
      </c>
      <c r="I350" s="37">
        <f t="shared" si="39"/>
        <v>6.2777777777777768</v>
      </c>
      <c r="J350" s="37">
        <f>VLOOKUP(D350,[1]Tabelle1!$A:$J,10,FALSE)</f>
        <v>16.95</v>
      </c>
      <c r="K350" s="3">
        <f t="shared" si="42"/>
        <v>0</v>
      </c>
      <c r="L350" s="4">
        <f t="shared" si="41"/>
        <v>0</v>
      </c>
    </row>
    <row r="351" spans="1:12" s="2" customFormat="1" ht="83.55" customHeight="1" x14ac:dyDescent="0.3">
      <c r="A351" s="3" t="e" vm="18">
        <v>#VALUE!</v>
      </c>
      <c r="B351" s="22" t="s">
        <v>81</v>
      </c>
      <c r="C351" s="22" t="s">
        <v>27</v>
      </c>
      <c r="D351" s="22" t="s">
        <v>59</v>
      </c>
      <c r="E351" s="22" t="s">
        <v>43</v>
      </c>
      <c r="F351" s="8">
        <v>32</v>
      </c>
      <c r="G351" s="31"/>
      <c r="H351" s="3" t="s">
        <v>4</v>
      </c>
      <c r="I351" s="37">
        <f t="shared" si="39"/>
        <v>6.2777777777777768</v>
      </c>
      <c r="J351" s="37">
        <f>VLOOKUP(D351,[1]Tabelle1!$A:$J,10,FALSE)</f>
        <v>16.95</v>
      </c>
      <c r="K351" s="3">
        <f t="shared" si="42"/>
        <v>0</v>
      </c>
      <c r="L351" s="4">
        <f t="shared" si="41"/>
        <v>0</v>
      </c>
    </row>
    <row r="352" spans="1:12" s="2" customFormat="1" ht="83.55" customHeight="1" x14ac:dyDescent="0.3">
      <c r="A352" s="3" t="e" vm="18">
        <v>#VALUE!</v>
      </c>
      <c r="B352" s="22" t="s">
        <v>81</v>
      </c>
      <c r="C352" s="22" t="s">
        <v>27</v>
      </c>
      <c r="D352" s="22" t="s">
        <v>59</v>
      </c>
      <c r="E352" s="22" t="s">
        <v>43</v>
      </c>
      <c r="F352" s="8">
        <v>33</v>
      </c>
      <c r="G352" s="29"/>
      <c r="H352" s="3" t="s">
        <v>4</v>
      </c>
      <c r="I352" s="37">
        <f t="shared" si="39"/>
        <v>6.2777777777777768</v>
      </c>
      <c r="J352" s="37">
        <f>VLOOKUP(D352,[1]Tabelle1!$A:$J,10,FALSE)</f>
        <v>16.95</v>
      </c>
      <c r="K352" s="3">
        <f t="shared" si="42"/>
        <v>0</v>
      </c>
      <c r="L352" s="4">
        <f t="shared" si="41"/>
        <v>0</v>
      </c>
    </row>
    <row r="353" spans="1:12" s="2" customFormat="1" ht="83.55" customHeight="1" x14ac:dyDescent="0.3">
      <c r="A353" s="3" t="e" vm="18">
        <v>#VALUE!</v>
      </c>
      <c r="B353" s="22" t="s">
        <v>81</v>
      </c>
      <c r="C353" s="22" t="s">
        <v>27</v>
      </c>
      <c r="D353" s="22" t="s">
        <v>59</v>
      </c>
      <c r="E353" s="22" t="s">
        <v>43</v>
      </c>
      <c r="F353" s="8">
        <v>34</v>
      </c>
      <c r="G353" s="29"/>
      <c r="H353" s="3" t="s">
        <v>4</v>
      </c>
      <c r="I353" s="37">
        <f t="shared" si="39"/>
        <v>6.2777777777777768</v>
      </c>
      <c r="J353" s="37">
        <f>VLOOKUP(D353,[1]Tabelle1!$A:$J,10,FALSE)</f>
        <v>16.95</v>
      </c>
      <c r="K353" s="3">
        <f t="shared" si="42"/>
        <v>0</v>
      </c>
      <c r="L353" s="4">
        <f t="shared" si="41"/>
        <v>0</v>
      </c>
    </row>
    <row r="354" spans="1:12" s="2" customFormat="1" ht="83.55" customHeight="1" x14ac:dyDescent="0.3">
      <c r="A354" s="3" t="e" vm="18">
        <v>#VALUE!</v>
      </c>
      <c r="B354" s="22" t="s">
        <v>81</v>
      </c>
      <c r="C354" s="22" t="s">
        <v>27</v>
      </c>
      <c r="D354" s="22" t="s">
        <v>59</v>
      </c>
      <c r="E354" s="22" t="s">
        <v>43</v>
      </c>
      <c r="F354" s="8">
        <v>35</v>
      </c>
      <c r="G354" s="29"/>
      <c r="H354" s="3" t="s">
        <v>4</v>
      </c>
      <c r="I354" s="37">
        <f t="shared" si="39"/>
        <v>6.2777777777777768</v>
      </c>
      <c r="J354" s="37">
        <f>VLOOKUP(D354,[1]Tabelle1!$A:$J,10,FALSE)</f>
        <v>16.95</v>
      </c>
      <c r="K354" s="3">
        <f t="shared" si="42"/>
        <v>0</v>
      </c>
      <c r="L354" s="4">
        <f t="shared" si="41"/>
        <v>0</v>
      </c>
    </row>
    <row r="355" spans="1:12" s="2" customFormat="1" ht="83.55" customHeight="1" x14ac:dyDescent="0.3">
      <c r="A355" s="3" t="e" vm="18">
        <v>#VALUE!</v>
      </c>
      <c r="B355" s="22" t="s">
        <v>81</v>
      </c>
      <c r="C355" s="22" t="s">
        <v>27</v>
      </c>
      <c r="D355" s="22" t="s">
        <v>59</v>
      </c>
      <c r="E355" s="22" t="s">
        <v>43</v>
      </c>
      <c r="F355" s="8">
        <v>36</v>
      </c>
      <c r="G355" s="29"/>
      <c r="H355" s="3" t="s">
        <v>4</v>
      </c>
      <c r="I355" s="37">
        <f t="shared" si="39"/>
        <v>6.2777777777777768</v>
      </c>
      <c r="J355" s="37">
        <f>VLOOKUP(D355,[1]Tabelle1!$A:$J,10,FALSE)</f>
        <v>16.95</v>
      </c>
      <c r="K355" s="3">
        <f t="shared" si="42"/>
        <v>0</v>
      </c>
      <c r="L355" s="4">
        <f t="shared" si="41"/>
        <v>0</v>
      </c>
    </row>
    <row r="356" spans="1:12" s="2" customFormat="1" ht="83.55" customHeight="1" x14ac:dyDescent="0.3">
      <c r="A356" s="3" t="e" vm="18">
        <v>#VALUE!</v>
      </c>
      <c r="B356" s="22" t="s">
        <v>81</v>
      </c>
      <c r="C356" s="22" t="s">
        <v>27</v>
      </c>
      <c r="D356" s="22" t="s">
        <v>59</v>
      </c>
      <c r="E356" s="22" t="s">
        <v>43</v>
      </c>
      <c r="F356" s="8">
        <v>37</v>
      </c>
      <c r="G356" s="29"/>
      <c r="H356" s="3" t="s">
        <v>4</v>
      </c>
      <c r="I356" s="37">
        <f t="shared" si="39"/>
        <v>6.2777777777777768</v>
      </c>
      <c r="J356" s="37">
        <f>VLOOKUP(D356,[1]Tabelle1!$A:$J,10,FALSE)</f>
        <v>16.95</v>
      </c>
      <c r="K356" s="3">
        <f t="shared" si="42"/>
        <v>0</v>
      </c>
      <c r="L356" s="4">
        <f t="shared" si="41"/>
        <v>0</v>
      </c>
    </row>
    <row r="357" spans="1:12" s="2" customFormat="1" ht="83.55" customHeight="1" x14ac:dyDescent="0.3">
      <c r="A357" s="3" t="e" vm="18">
        <v>#VALUE!</v>
      </c>
      <c r="B357" s="22" t="s">
        <v>81</v>
      </c>
      <c r="C357" s="22" t="s">
        <v>27</v>
      </c>
      <c r="D357" s="22" t="s">
        <v>59</v>
      </c>
      <c r="E357" s="22" t="s">
        <v>43</v>
      </c>
      <c r="F357" s="8">
        <v>38</v>
      </c>
      <c r="G357" s="29"/>
      <c r="H357" s="3" t="s">
        <v>4</v>
      </c>
      <c r="I357" s="37">
        <f t="shared" si="39"/>
        <v>6.2777777777777768</v>
      </c>
      <c r="J357" s="37">
        <f>VLOOKUP(D357,[1]Tabelle1!$A:$J,10,FALSE)</f>
        <v>16.95</v>
      </c>
      <c r="K357" s="3">
        <f t="shared" si="42"/>
        <v>0</v>
      </c>
      <c r="L357" s="4">
        <f t="shared" si="41"/>
        <v>0</v>
      </c>
    </row>
    <row r="358" spans="1:12" s="2" customFormat="1" ht="83.55" customHeight="1" x14ac:dyDescent="0.3">
      <c r="A358" s="3" t="e" vm="18">
        <v>#VALUE!</v>
      </c>
      <c r="B358" s="22" t="s">
        <v>81</v>
      </c>
      <c r="C358" s="22" t="s">
        <v>27</v>
      </c>
      <c r="D358" s="22" t="s">
        <v>59</v>
      </c>
      <c r="E358" s="22" t="s">
        <v>43</v>
      </c>
      <c r="F358" s="8">
        <v>39</v>
      </c>
      <c r="G358" s="29"/>
      <c r="H358" s="3" t="s">
        <v>4</v>
      </c>
      <c r="I358" s="37">
        <f t="shared" si="39"/>
        <v>6.2777777777777768</v>
      </c>
      <c r="J358" s="37">
        <f>VLOOKUP(D358,[1]Tabelle1!$A:$J,10,FALSE)</f>
        <v>16.95</v>
      </c>
      <c r="K358" s="3">
        <f t="shared" si="42"/>
        <v>0</v>
      </c>
      <c r="L358" s="4">
        <f t="shared" si="41"/>
        <v>0</v>
      </c>
    </row>
    <row r="359" spans="1:12" s="2" customFormat="1" ht="83.55" customHeight="1" x14ac:dyDescent="0.3">
      <c r="A359" s="3" t="e" vm="18">
        <v>#VALUE!</v>
      </c>
      <c r="B359" s="22" t="s">
        <v>81</v>
      </c>
      <c r="C359" s="22" t="s">
        <v>27</v>
      </c>
      <c r="D359" s="22" t="s">
        <v>59</v>
      </c>
      <c r="E359" s="22" t="s">
        <v>43</v>
      </c>
      <c r="F359" s="8">
        <v>40</v>
      </c>
      <c r="G359" s="31"/>
      <c r="H359" s="3" t="s">
        <v>4</v>
      </c>
      <c r="I359" s="37">
        <f t="shared" si="39"/>
        <v>6.2777777777777768</v>
      </c>
      <c r="J359" s="37">
        <f>VLOOKUP(D359,[1]Tabelle1!$A:$J,10,FALSE)</f>
        <v>16.95</v>
      </c>
      <c r="K359" s="3">
        <f t="shared" si="42"/>
        <v>0</v>
      </c>
      <c r="L359" s="4">
        <f t="shared" si="41"/>
        <v>0</v>
      </c>
    </row>
    <row r="360" spans="1:12" s="2" customFormat="1" ht="83.55" customHeight="1" x14ac:dyDescent="0.3">
      <c r="A360" s="3" t="e" vm="18">
        <v>#VALUE!</v>
      </c>
      <c r="B360" s="22" t="s">
        <v>81</v>
      </c>
      <c r="C360" s="22" t="s">
        <v>27</v>
      </c>
      <c r="D360" s="22" t="s">
        <v>59</v>
      </c>
      <c r="E360" s="22" t="s">
        <v>43</v>
      </c>
      <c r="F360" s="8">
        <v>41</v>
      </c>
      <c r="G360" s="29"/>
      <c r="H360" s="3" t="s">
        <v>4</v>
      </c>
      <c r="I360" s="37">
        <f t="shared" si="39"/>
        <v>6.2777777777777768</v>
      </c>
      <c r="J360" s="37">
        <f>VLOOKUP(D360,[1]Tabelle1!$A:$J,10,FALSE)</f>
        <v>16.95</v>
      </c>
      <c r="K360" s="3">
        <f t="shared" si="42"/>
        <v>0</v>
      </c>
      <c r="L360" s="4">
        <f t="shared" si="41"/>
        <v>0</v>
      </c>
    </row>
    <row r="361" spans="1:12" s="2" customFormat="1" ht="83.55" customHeight="1" x14ac:dyDescent="0.3">
      <c r="A361" s="15" t="s">
        <v>9</v>
      </c>
      <c r="B361" s="32"/>
      <c r="C361" s="32"/>
      <c r="D361" s="11"/>
      <c r="E361" s="12"/>
      <c r="F361" s="12"/>
      <c r="G361" s="30"/>
      <c r="H361" s="12"/>
      <c r="I361" s="37"/>
      <c r="J361" s="39"/>
      <c r="K361" s="12"/>
      <c r="L361" s="10">
        <f>SUM(L342:L360)</f>
        <v>0</v>
      </c>
    </row>
    <row r="362" spans="1:12" s="2" customFormat="1" ht="83.55" customHeight="1" x14ac:dyDescent="0.3">
      <c r="A362" s="3" t="e" vm="19">
        <v>#VALUE!</v>
      </c>
      <c r="B362" s="22" t="s">
        <v>82</v>
      </c>
      <c r="C362" s="22" t="s">
        <v>28</v>
      </c>
      <c r="D362" s="22" t="s">
        <v>60</v>
      </c>
      <c r="E362" s="22" t="s">
        <v>61</v>
      </c>
      <c r="F362" s="8">
        <v>23</v>
      </c>
      <c r="G362" s="28"/>
      <c r="H362" s="3" t="s">
        <v>4</v>
      </c>
      <c r="I362" s="37">
        <f t="shared" si="39"/>
        <v>5.5370370370370363</v>
      </c>
      <c r="J362" s="37">
        <f>VLOOKUP(D362,[1]Tabelle1!$A:$J,10,FALSE)</f>
        <v>14.95</v>
      </c>
      <c r="K362" s="3">
        <f>L362*I362</f>
        <v>0</v>
      </c>
      <c r="L362" s="4">
        <f t="shared" ref="L362:L380" si="43">SUM(G362:G362)</f>
        <v>0</v>
      </c>
    </row>
    <row r="363" spans="1:12" s="2" customFormat="1" ht="83.55" customHeight="1" x14ac:dyDescent="0.3">
      <c r="A363" s="3" t="e" vm="19">
        <v>#VALUE!</v>
      </c>
      <c r="B363" s="22" t="s">
        <v>82</v>
      </c>
      <c r="C363" s="22" t="s">
        <v>28</v>
      </c>
      <c r="D363" s="22" t="s">
        <v>60</v>
      </c>
      <c r="E363" s="22" t="s">
        <v>61</v>
      </c>
      <c r="F363" s="8">
        <v>24</v>
      </c>
      <c r="G363" s="29"/>
      <c r="H363" s="3" t="s">
        <v>4</v>
      </c>
      <c r="I363" s="37">
        <f t="shared" si="39"/>
        <v>5.5370370370370363</v>
      </c>
      <c r="J363" s="37">
        <f>VLOOKUP(D363,[1]Tabelle1!$A:$J,10,FALSE)</f>
        <v>14.95</v>
      </c>
      <c r="K363" s="3">
        <f t="shared" ref="K363:K380" si="44">L363*I363</f>
        <v>0</v>
      </c>
      <c r="L363" s="4">
        <f t="shared" si="43"/>
        <v>0</v>
      </c>
    </row>
    <row r="364" spans="1:12" s="2" customFormat="1" ht="83.55" customHeight="1" x14ac:dyDescent="0.3">
      <c r="A364" s="3" t="e" vm="19">
        <v>#VALUE!</v>
      </c>
      <c r="B364" s="22" t="s">
        <v>82</v>
      </c>
      <c r="C364" s="22" t="s">
        <v>28</v>
      </c>
      <c r="D364" s="22" t="s">
        <v>60</v>
      </c>
      <c r="E364" s="22" t="s">
        <v>61</v>
      </c>
      <c r="F364" s="8">
        <v>25</v>
      </c>
      <c r="G364" s="29"/>
      <c r="H364" s="3" t="s">
        <v>4</v>
      </c>
      <c r="I364" s="37">
        <f t="shared" si="39"/>
        <v>5.5370370370370363</v>
      </c>
      <c r="J364" s="37">
        <f>VLOOKUP(D364,[1]Tabelle1!$A:$J,10,FALSE)</f>
        <v>14.95</v>
      </c>
      <c r="K364" s="3">
        <f t="shared" si="44"/>
        <v>0</v>
      </c>
      <c r="L364" s="4">
        <f t="shared" si="43"/>
        <v>0</v>
      </c>
    </row>
    <row r="365" spans="1:12" s="2" customFormat="1" ht="83.55" customHeight="1" x14ac:dyDescent="0.3">
      <c r="A365" s="3" t="e" vm="19">
        <v>#VALUE!</v>
      </c>
      <c r="B365" s="22" t="s">
        <v>82</v>
      </c>
      <c r="C365" s="22" t="s">
        <v>28</v>
      </c>
      <c r="D365" s="22" t="s">
        <v>60</v>
      </c>
      <c r="E365" s="22" t="s">
        <v>61</v>
      </c>
      <c r="F365" s="8">
        <v>26</v>
      </c>
      <c r="G365" s="29"/>
      <c r="H365" s="3" t="s">
        <v>4</v>
      </c>
      <c r="I365" s="37">
        <f t="shared" si="39"/>
        <v>5.5370370370370363</v>
      </c>
      <c r="J365" s="37">
        <f>VLOOKUP(D365,[1]Tabelle1!$A:$J,10,FALSE)</f>
        <v>14.95</v>
      </c>
      <c r="K365" s="3">
        <f t="shared" si="44"/>
        <v>0</v>
      </c>
      <c r="L365" s="4">
        <f t="shared" si="43"/>
        <v>0</v>
      </c>
    </row>
    <row r="366" spans="1:12" s="2" customFormat="1" ht="83.55" customHeight="1" x14ac:dyDescent="0.3">
      <c r="A366" s="3" t="e" vm="19">
        <v>#VALUE!</v>
      </c>
      <c r="B366" s="22" t="s">
        <v>82</v>
      </c>
      <c r="C366" s="22" t="s">
        <v>28</v>
      </c>
      <c r="D366" s="22" t="s">
        <v>60</v>
      </c>
      <c r="E366" s="22" t="s">
        <v>61</v>
      </c>
      <c r="F366" s="8">
        <v>27</v>
      </c>
      <c r="G366" s="29"/>
      <c r="H366" s="3" t="s">
        <v>4</v>
      </c>
      <c r="I366" s="37">
        <f t="shared" si="39"/>
        <v>5.5370370370370363</v>
      </c>
      <c r="J366" s="37">
        <f>VLOOKUP(D366,[1]Tabelle1!$A:$J,10,FALSE)</f>
        <v>14.95</v>
      </c>
      <c r="K366" s="3">
        <f t="shared" si="44"/>
        <v>0</v>
      </c>
      <c r="L366" s="4">
        <f t="shared" si="43"/>
        <v>0</v>
      </c>
    </row>
    <row r="367" spans="1:12" s="2" customFormat="1" ht="83.55" customHeight="1" x14ac:dyDescent="0.3">
      <c r="A367" s="3" t="e" vm="19">
        <v>#VALUE!</v>
      </c>
      <c r="B367" s="22" t="s">
        <v>82</v>
      </c>
      <c r="C367" s="22" t="s">
        <v>28</v>
      </c>
      <c r="D367" s="22" t="s">
        <v>60</v>
      </c>
      <c r="E367" s="22" t="s">
        <v>61</v>
      </c>
      <c r="F367" s="8">
        <v>28</v>
      </c>
      <c r="G367" s="31"/>
      <c r="H367" s="3" t="s">
        <v>4</v>
      </c>
      <c r="I367" s="37">
        <f t="shared" si="39"/>
        <v>5.5370370370370363</v>
      </c>
      <c r="J367" s="37">
        <f>VLOOKUP(D367,[1]Tabelle1!$A:$J,10,FALSE)</f>
        <v>14.95</v>
      </c>
      <c r="K367" s="3">
        <f t="shared" si="44"/>
        <v>0</v>
      </c>
      <c r="L367" s="4">
        <f t="shared" si="43"/>
        <v>0</v>
      </c>
    </row>
    <row r="368" spans="1:12" s="2" customFormat="1" ht="83.55" customHeight="1" x14ac:dyDescent="0.3">
      <c r="A368" s="3" t="e" vm="19">
        <v>#VALUE!</v>
      </c>
      <c r="B368" s="22" t="s">
        <v>82</v>
      </c>
      <c r="C368" s="22" t="s">
        <v>28</v>
      </c>
      <c r="D368" s="22" t="s">
        <v>60</v>
      </c>
      <c r="E368" s="22" t="s">
        <v>61</v>
      </c>
      <c r="F368" s="8">
        <v>29</v>
      </c>
      <c r="G368" s="29"/>
      <c r="H368" s="3" t="s">
        <v>4</v>
      </c>
      <c r="I368" s="37">
        <f t="shared" si="39"/>
        <v>5.5370370370370363</v>
      </c>
      <c r="J368" s="37">
        <f>VLOOKUP(D368,[1]Tabelle1!$A:$J,10,FALSE)</f>
        <v>14.95</v>
      </c>
      <c r="K368" s="3">
        <f t="shared" si="44"/>
        <v>0</v>
      </c>
      <c r="L368" s="4">
        <f t="shared" si="43"/>
        <v>0</v>
      </c>
    </row>
    <row r="369" spans="1:12" s="2" customFormat="1" ht="83.55" customHeight="1" x14ac:dyDescent="0.3">
      <c r="A369" s="3" t="e" vm="19">
        <v>#VALUE!</v>
      </c>
      <c r="B369" s="22" t="s">
        <v>82</v>
      </c>
      <c r="C369" s="22" t="s">
        <v>28</v>
      </c>
      <c r="D369" s="22" t="s">
        <v>60</v>
      </c>
      <c r="E369" s="22" t="s">
        <v>61</v>
      </c>
      <c r="F369" s="8">
        <v>30</v>
      </c>
      <c r="G369" s="29"/>
      <c r="H369" s="3" t="s">
        <v>4</v>
      </c>
      <c r="I369" s="37">
        <f t="shared" si="39"/>
        <v>5.5370370370370363</v>
      </c>
      <c r="J369" s="37">
        <f>VLOOKUP(D369,[1]Tabelle1!$A:$J,10,FALSE)</f>
        <v>14.95</v>
      </c>
      <c r="K369" s="3">
        <f t="shared" si="44"/>
        <v>0</v>
      </c>
      <c r="L369" s="4">
        <f t="shared" si="43"/>
        <v>0</v>
      </c>
    </row>
    <row r="370" spans="1:12" s="2" customFormat="1" ht="83.55" customHeight="1" x14ac:dyDescent="0.3">
      <c r="A370" s="3" t="e" vm="19">
        <v>#VALUE!</v>
      </c>
      <c r="B370" s="22" t="s">
        <v>82</v>
      </c>
      <c r="C370" s="22" t="s">
        <v>28</v>
      </c>
      <c r="D370" s="22" t="s">
        <v>60</v>
      </c>
      <c r="E370" s="22" t="s">
        <v>61</v>
      </c>
      <c r="F370" s="8">
        <v>31</v>
      </c>
      <c r="G370" s="29"/>
      <c r="H370" s="3" t="s">
        <v>4</v>
      </c>
      <c r="I370" s="37">
        <f t="shared" si="39"/>
        <v>5.5370370370370363</v>
      </c>
      <c r="J370" s="37">
        <f>VLOOKUP(D370,[1]Tabelle1!$A:$J,10,FALSE)</f>
        <v>14.95</v>
      </c>
      <c r="K370" s="3">
        <f t="shared" si="44"/>
        <v>0</v>
      </c>
      <c r="L370" s="4">
        <f t="shared" si="43"/>
        <v>0</v>
      </c>
    </row>
    <row r="371" spans="1:12" s="2" customFormat="1" ht="83.55" customHeight="1" x14ac:dyDescent="0.3">
      <c r="A371" s="3" t="e" vm="19">
        <v>#VALUE!</v>
      </c>
      <c r="B371" s="22" t="s">
        <v>82</v>
      </c>
      <c r="C371" s="22" t="s">
        <v>28</v>
      </c>
      <c r="D371" s="22" t="s">
        <v>60</v>
      </c>
      <c r="E371" s="22" t="s">
        <v>61</v>
      </c>
      <c r="F371" s="8">
        <v>32</v>
      </c>
      <c r="G371" s="29"/>
      <c r="H371" s="3" t="s">
        <v>4</v>
      </c>
      <c r="I371" s="37">
        <f t="shared" si="39"/>
        <v>5.5370370370370363</v>
      </c>
      <c r="J371" s="37">
        <f>VLOOKUP(D371,[1]Tabelle1!$A:$J,10,FALSE)</f>
        <v>14.95</v>
      </c>
      <c r="K371" s="3">
        <f t="shared" si="44"/>
        <v>0</v>
      </c>
      <c r="L371" s="4">
        <f t="shared" si="43"/>
        <v>0</v>
      </c>
    </row>
    <row r="372" spans="1:12" s="2" customFormat="1" ht="83.55" customHeight="1" x14ac:dyDescent="0.3">
      <c r="A372" s="3" t="e" vm="19">
        <v>#VALUE!</v>
      </c>
      <c r="B372" s="22" t="s">
        <v>82</v>
      </c>
      <c r="C372" s="22" t="s">
        <v>28</v>
      </c>
      <c r="D372" s="22" t="s">
        <v>60</v>
      </c>
      <c r="E372" s="22" t="s">
        <v>61</v>
      </c>
      <c r="F372" s="8">
        <v>33</v>
      </c>
      <c r="G372" s="29"/>
      <c r="H372" s="3" t="s">
        <v>4</v>
      </c>
      <c r="I372" s="37">
        <f t="shared" si="39"/>
        <v>5.5370370370370363</v>
      </c>
      <c r="J372" s="37">
        <f>VLOOKUP(D372,[1]Tabelle1!$A:$J,10,FALSE)</f>
        <v>14.95</v>
      </c>
      <c r="K372" s="3">
        <f t="shared" si="44"/>
        <v>0</v>
      </c>
      <c r="L372" s="4">
        <f t="shared" si="43"/>
        <v>0</v>
      </c>
    </row>
    <row r="373" spans="1:12" s="2" customFormat="1" ht="83.55" customHeight="1" x14ac:dyDescent="0.3">
      <c r="A373" s="3" t="e" vm="19">
        <v>#VALUE!</v>
      </c>
      <c r="B373" s="22" t="s">
        <v>82</v>
      </c>
      <c r="C373" s="22" t="s">
        <v>28</v>
      </c>
      <c r="D373" s="22" t="s">
        <v>60</v>
      </c>
      <c r="E373" s="22" t="s">
        <v>61</v>
      </c>
      <c r="F373" s="8">
        <v>34</v>
      </c>
      <c r="G373" s="29"/>
      <c r="H373" s="3" t="s">
        <v>4</v>
      </c>
      <c r="I373" s="37">
        <f t="shared" si="39"/>
        <v>5.5370370370370363</v>
      </c>
      <c r="J373" s="37">
        <f>VLOOKUP(D373,[1]Tabelle1!$A:$J,10,FALSE)</f>
        <v>14.95</v>
      </c>
      <c r="K373" s="3">
        <f t="shared" si="44"/>
        <v>0</v>
      </c>
      <c r="L373" s="4">
        <f t="shared" si="43"/>
        <v>0</v>
      </c>
    </row>
    <row r="374" spans="1:12" s="2" customFormat="1" ht="83.55" customHeight="1" x14ac:dyDescent="0.3">
      <c r="A374" s="3" t="e" vm="19">
        <v>#VALUE!</v>
      </c>
      <c r="B374" s="22" t="s">
        <v>82</v>
      </c>
      <c r="C374" s="22" t="s">
        <v>28</v>
      </c>
      <c r="D374" s="22" t="s">
        <v>60</v>
      </c>
      <c r="E374" s="22" t="s">
        <v>61</v>
      </c>
      <c r="F374" s="8">
        <v>35</v>
      </c>
      <c r="G374" s="29"/>
      <c r="H374" s="3" t="s">
        <v>4</v>
      </c>
      <c r="I374" s="37">
        <f t="shared" si="39"/>
        <v>5.5370370370370363</v>
      </c>
      <c r="J374" s="37">
        <f>VLOOKUP(D374,[1]Tabelle1!$A:$J,10,FALSE)</f>
        <v>14.95</v>
      </c>
      <c r="K374" s="3">
        <f t="shared" si="44"/>
        <v>0</v>
      </c>
      <c r="L374" s="4">
        <f t="shared" si="43"/>
        <v>0</v>
      </c>
    </row>
    <row r="375" spans="1:12" s="2" customFormat="1" ht="83.55" customHeight="1" x14ac:dyDescent="0.3">
      <c r="A375" s="3" t="e" vm="19">
        <v>#VALUE!</v>
      </c>
      <c r="B375" s="22" t="s">
        <v>82</v>
      </c>
      <c r="C375" s="22" t="s">
        <v>28</v>
      </c>
      <c r="D375" s="22" t="s">
        <v>60</v>
      </c>
      <c r="E375" s="22" t="s">
        <v>61</v>
      </c>
      <c r="F375" s="8">
        <v>36</v>
      </c>
      <c r="G375" s="31"/>
      <c r="H375" s="3" t="s">
        <v>4</v>
      </c>
      <c r="I375" s="37">
        <f t="shared" si="39"/>
        <v>5.5370370370370363</v>
      </c>
      <c r="J375" s="37">
        <f>VLOOKUP(D375,[1]Tabelle1!$A:$J,10,FALSE)</f>
        <v>14.95</v>
      </c>
      <c r="K375" s="3">
        <f t="shared" si="44"/>
        <v>0</v>
      </c>
      <c r="L375" s="4">
        <f t="shared" si="43"/>
        <v>0</v>
      </c>
    </row>
    <row r="376" spans="1:12" s="2" customFormat="1" ht="83.55" customHeight="1" x14ac:dyDescent="0.3">
      <c r="A376" s="3" t="e" vm="19">
        <v>#VALUE!</v>
      </c>
      <c r="B376" s="22" t="s">
        <v>82</v>
      </c>
      <c r="C376" s="22" t="s">
        <v>28</v>
      </c>
      <c r="D376" s="22" t="s">
        <v>60</v>
      </c>
      <c r="E376" s="22" t="s">
        <v>61</v>
      </c>
      <c r="F376" s="8">
        <v>37</v>
      </c>
      <c r="G376" s="29"/>
      <c r="H376" s="3" t="s">
        <v>4</v>
      </c>
      <c r="I376" s="37">
        <f t="shared" si="39"/>
        <v>5.5370370370370363</v>
      </c>
      <c r="J376" s="37">
        <f>VLOOKUP(D376,[1]Tabelle1!$A:$J,10,FALSE)</f>
        <v>14.95</v>
      </c>
      <c r="K376" s="3">
        <f t="shared" si="44"/>
        <v>0</v>
      </c>
      <c r="L376" s="4">
        <f t="shared" si="43"/>
        <v>0</v>
      </c>
    </row>
    <row r="377" spans="1:12" s="2" customFormat="1" ht="83.55" customHeight="1" x14ac:dyDescent="0.3">
      <c r="A377" s="3" t="e" vm="19">
        <v>#VALUE!</v>
      </c>
      <c r="B377" s="22" t="s">
        <v>82</v>
      </c>
      <c r="C377" s="22" t="s">
        <v>28</v>
      </c>
      <c r="D377" s="22" t="s">
        <v>60</v>
      </c>
      <c r="E377" s="22" t="s">
        <v>61</v>
      </c>
      <c r="F377" s="8">
        <v>38</v>
      </c>
      <c r="G377" s="29"/>
      <c r="H377" s="3" t="s">
        <v>4</v>
      </c>
      <c r="I377" s="37">
        <f t="shared" si="39"/>
        <v>5.5370370370370363</v>
      </c>
      <c r="J377" s="37">
        <f>VLOOKUP(D377,[1]Tabelle1!$A:$J,10,FALSE)</f>
        <v>14.95</v>
      </c>
      <c r="K377" s="3">
        <f t="shared" si="44"/>
        <v>0</v>
      </c>
      <c r="L377" s="4">
        <f t="shared" si="43"/>
        <v>0</v>
      </c>
    </row>
    <row r="378" spans="1:12" s="2" customFormat="1" ht="83.55" customHeight="1" x14ac:dyDescent="0.3">
      <c r="A378" s="3" t="e" vm="19">
        <v>#VALUE!</v>
      </c>
      <c r="B378" s="22" t="s">
        <v>82</v>
      </c>
      <c r="C378" s="22" t="s">
        <v>28</v>
      </c>
      <c r="D378" s="22" t="s">
        <v>60</v>
      </c>
      <c r="E378" s="22" t="s">
        <v>61</v>
      </c>
      <c r="F378" s="8">
        <v>39</v>
      </c>
      <c r="G378" s="29"/>
      <c r="H378" s="3" t="s">
        <v>4</v>
      </c>
      <c r="I378" s="37">
        <f t="shared" si="39"/>
        <v>5.5370370370370363</v>
      </c>
      <c r="J378" s="37">
        <f>VLOOKUP(D378,[1]Tabelle1!$A:$J,10,FALSE)</f>
        <v>14.95</v>
      </c>
      <c r="K378" s="3">
        <f t="shared" si="44"/>
        <v>0</v>
      </c>
      <c r="L378" s="4">
        <f t="shared" si="43"/>
        <v>0</v>
      </c>
    </row>
    <row r="379" spans="1:12" s="2" customFormat="1" ht="83.55" customHeight="1" x14ac:dyDescent="0.3">
      <c r="A379" s="3" t="e" vm="19">
        <v>#VALUE!</v>
      </c>
      <c r="B379" s="22" t="s">
        <v>82</v>
      </c>
      <c r="C379" s="22" t="s">
        <v>28</v>
      </c>
      <c r="D379" s="22" t="s">
        <v>60</v>
      </c>
      <c r="E379" s="22" t="s">
        <v>61</v>
      </c>
      <c r="F379" s="8">
        <v>40</v>
      </c>
      <c r="G379" s="29"/>
      <c r="H379" s="3" t="s">
        <v>4</v>
      </c>
      <c r="I379" s="37">
        <f t="shared" si="39"/>
        <v>5.5370370370370363</v>
      </c>
      <c r="J379" s="37">
        <f>VLOOKUP(D379,[1]Tabelle1!$A:$J,10,FALSE)</f>
        <v>14.95</v>
      </c>
      <c r="K379" s="3">
        <f t="shared" si="44"/>
        <v>0</v>
      </c>
      <c r="L379" s="4">
        <f t="shared" si="43"/>
        <v>0</v>
      </c>
    </row>
    <row r="380" spans="1:12" s="2" customFormat="1" ht="83.55" customHeight="1" x14ac:dyDescent="0.3">
      <c r="A380" s="3" t="e" vm="19">
        <v>#VALUE!</v>
      </c>
      <c r="B380" s="22" t="s">
        <v>82</v>
      </c>
      <c r="C380" s="22" t="s">
        <v>28</v>
      </c>
      <c r="D380" s="22" t="s">
        <v>60</v>
      </c>
      <c r="E380" s="22" t="s">
        <v>61</v>
      </c>
      <c r="F380" s="8">
        <v>41</v>
      </c>
      <c r="G380" s="29"/>
      <c r="H380" s="3" t="s">
        <v>4</v>
      </c>
      <c r="I380" s="37">
        <f t="shared" si="39"/>
        <v>5.5370370370370363</v>
      </c>
      <c r="J380" s="37">
        <f>VLOOKUP(D380,[1]Tabelle1!$A:$J,10,FALSE)</f>
        <v>14.95</v>
      </c>
      <c r="K380" s="3">
        <f t="shared" si="44"/>
        <v>0</v>
      </c>
      <c r="L380" s="4">
        <f t="shared" si="43"/>
        <v>0</v>
      </c>
    </row>
    <row r="381" spans="1:12" s="2" customFormat="1" ht="83.55" customHeight="1" x14ac:dyDescent="0.3">
      <c r="A381" s="15" t="s">
        <v>9</v>
      </c>
      <c r="B381" s="32"/>
      <c r="C381" s="32"/>
      <c r="D381" s="11"/>
      <c r="E381" s="12"/>
      <c r="F381" s="12"/>
      <c r="G381" s="30"/>
      <c r="H381" s="12"/>
      <c r="I381" s="37"/>
      <c r="J381" s="39"/>
      <c r="K381" s="12"/>
      <c r="L381" s="10">
        <f>SUM(L362:L380)</f>
        <v>0</v>
      </c>
    </row>
    <row r="382" spans="1:12" s="2" customFormat="1" ht="83.55" customHeight="1" x14ac:dyDescent="0.3">
      <c r="A382" s="3" t="e" vm="20">
        <v>#VALUE!</v>
      </c>
      <c r="B382" s="22" t="s">
        <v>82</v>
      </c>
      <c r="C382" s="22" t="s">
        <v>29</v>
      </c>
      <c r="D382" s="22" t="s">
        <v>60</v>
      </c>
      <c r="E382" s="22" t="s">
        <v>50</v>
      </c>
      <c r="F382" s="8">
        <v>23</v>
      </c>
      <c r="G382" s="28"/>
      <c r="H382" s="3" t="s">
        <v>4</v>
      </c>
      <c r="I382" s="37">
        <f t="shared" si="39"/>
        <v>5.5370370370370363</v>
      </c>
      <c r="J382" s="37">
        <f>VLOOKUP(D382,[1]Tabelle1!$A:$J,10,FALSE)</f>
        <v>14.95</v>
      </c>
      <c r="K382" s="3">
        <f>L382*I382</f>
        <v>0</v>
      </c>
      <c r="L382" s="4">
        <f t="shared" ref="L382:L400" si="45">SUM(G382:G382)</f>
        <v>0</v>
      </c>
    </row>
    <row r="383" spans="1:12" s="2" customFormat="1" ht="83.55" customHeight="1" x14ac:dyDescent="0.3">
      <c r="A383" s="3" t="e" vm="20">
        <v>#VALUE!</v>
      </c>
      <c r="B383" s="22" t="s">
        <v>82</v>
      </c>
      <c r="C383" s="22" t="s">
        <v>29</v>
      </c>
      <c r="D383" s="22" t="s">
        <v>60</v>
      </c>
      <c r="E383" s="22" t="s">
        <v>50</v>
      </c>
      <c r="F383" s="8">
        <v>24</v>
      </c>
      <c r="G383" s="31"/>
      <c r="H383" s="3" t="s">
        <v>4</v>
      </c>
      <c r="I383" s="37">
        <f t="shared" si="39"/>
        <v>5.5370370370370363</v>
      </c>
      <c r="J383" s="37">
        <f>VLOOKUP(D383,[1]Tabelle1!$A:$J,10,FALSE)</f>
        <v>14.95</v>
      </c>
      <c r="K383" s="3">
        <f t="shared" ref="K383:K400" si="46">L383*I383</f>
        <v>0</v>
      </c>
      <c r="L383" s="4">
        <f t="shared" si="45"/>
        <v>0</v>
      </c>
    </row>
    <row r="384" spans="1:12" s="2" customFormat="1" ht="83.55" customHeight="1" x14ac:dyDescent="0.3">
      <c r="A384" s="3" t="e" vm="20">
        <v>#VALUE!</v>
      </c>
      <c r="B384" s="22" t="s">
        <v>82</v>
      </c>
      <c r="C384" s="22" t="s">
        <v>29</v>
      </c>
      <c r="D384" s="22" t="s">
        <v>60</v>
      </c>
      <c r="E384" s="22" t="s">
        <v>50</v>
      </c>
      <c r="F384" s="8">
        <v>25</v>
      </c>
      <c r="G384" s="29"/>
      <c r="H384" s="3" t="s">
        <v>4</v>
      </c>
      <c r="I384" s="37">
        <f t="shared" si="39"/>
        <v>5.5370370370370363</v>
      </c>
      <c r="J384" s="37">
        <f>VLOOKUP(D384,[1]Tabelle1!$A:$J,10,FALSE)</f>
        <v>14.95</v>
      </c>
      <c r="K384" s="3">
        <f t="shared" si="46"/>
        <v>0</v>
      </c>
      <c r="L384" s="4">
        <f t="shared" si="45"/>
        <v>0</v>
      </c>
    </row>
    <row r="385" spans="1:12" s="2" customFormat="1" ht="83.55" customHeight="1" x14ac:dyDescent="0.3">
      <c r="A385" s="3" t="e" vm="20">
        <v>#VALUE!</v>
      </c>
      <c r="B385" s="22" t="s">
        <v>82</v>
      </c>
      <c r="C385" s="22" t="s">
        <v>29</v>
      </c>
      <c r="D385" s="22" t="s">
        <v>60</v>
      </c>
      <c r="E385" s="22" t="s">
        <v>50</v>
      </c>
      <c r="F385" s="8">
        <v>26</v>
      </c>
      <c r="G385" s="29"/>
      <c r="H385" s="3" t="s">
        <v>4</v>
      </c>
      <c r="I385" s="37">
        <f t="shared" si="39"/>
        <v>5.5370370370370363</v>
      </c>
      <c r="J385" s="37">
        <f>VLOOKUP(D385,[1]Tabelle1!$A:$J,10,FALSE)</f>
        <v>14.95</v>
      </c>
      <c r="K385" s="3">
        <f t="shared" si="46"/>
        <v>0</v>
      </c>
      <c r="L385" s="4">
        <f t="shared" si="45"/>
        <v>0</v>
      </c>
    </row>
    <row r="386" spans="1:12" s="2" customFormat="1" ht="83.55" customHeight="1" x14ac:dyDescent="0.3">
      <c r="A386" s="3" t="e" vm="20">
        <v>#VALUE!</v>
      </c>
      <c r="B386" s="22" t="s">
        <v>82</v>
      </c>
      <c r="C386" s="22" t="s">
        <v>29</v>
      </c>
      <c r="D386" s="22" t="s">
        <v>60</v>
      </c>
      <c r="E386" s="22" t="s">
        <v>50</v>
      </c>
      <c r="F386" s="8">
        <v>27</v>
      </c>
      <c r="G386" s="29"/>
      <c r="H386" s="3" t="s">
        <v>4</v>
      </c>
      <c r="I386" s="37">
        <f t="shared" si="39"/>
        <v>5.5370370370370363</v>
      </c>
      <c r="J386" s="37">
        <f>VLOOKUP(D386,[1]Tabelle1!$A:$J,10,FALSE)</f>
        <v>14.95</v>
      </c>
      <c r="K386" s="3">
        <f t="shared" si="46"/>
        <v>0</v>
      </c>
      <c r="L386" s="4">
        <f t="shared" si="45"/>
        <v>0</v>
      </c>
    </row>
    <row r="387" spans="1:12" s="2" customFormat="1" ht="83.55" customHeight="1" x14ac:dyDescent="0.3">
      <c r="A387" s="3" t="e" vm="20">
        <v>#VALUE!</v>
      </c>
      <c r="B387" s="22" t="s">
        <v>82</v>
      </c>
      <c r="C387" s="22" t="s">
        <v>29</v>
      </c>
      <c r="D387" s="22" t="s">
        <v>60</v>
      </c>
      <c r="E387" s="22" t="s">
        <v>50</v>
      </c>
      <c r="F387" s="8">
        <v>28</v>
      </c>
      <c r="G387" s="29"/>
      <c r="H387" s="3" t="s">
        <v>4</v>
      </c>
      <c r="I387" s="37">
        <f t="shared" ref="I387:I450" si="47">J387/2.7</f>
        <v>5.5370370370370363</v>
      </c>
      <c r="J387" s="37">
        <f>VLOOKUP(D387,[1]Tabelle1!$A:$J,10,FALSE)</f>
        <v>14.95</v>
      </c>
      <c r="K387" s="3">
        <f t="shared" si="46"/>
        <v>0</v>
      </c>
      <c r="L387" s="4">
        <f t="shared" si="45"/>
        <v>0</v>
      </c>
    </row>
    <row r="388" spans="1:12" s="2" customFormat="1" ht="83.55" customHeight="1" x14ac:dyDescent="0.3">
      <c r="A388" s="3" t="e" vm="20">
        <v>#VALUE!</v>
      </c>
      <c r="B388" s="22" t="s">
        <v>82</v>
      </c>
      <c r="C388" s="22" t="s">
        <v>29</v>
      </c>
      <c r="D388" s="22" t="s">
        <v>60</v>
      </c>
      <c r="E388" s="22" t="s">
        <v>50</v>
      </c>
      <c r="F388" s="8">
        <v>29</v>
      </c>
      <c r="G388" s="29"/>
      <c r="H388" s="3" t="s">
        <v>4</v>
      </c>
      <c r="I388" s="37">
        <f t="shared" si="47"/>
        <v>5.5370370370370363</v>
      </c>
      <c r="J388" s="37">
        <f>VLOOKUP(D388,[1]Tabelle1!$A:$J,10,FALSE)</f>
        <v>14.95</v>
      </c>
      <c r="K388" s="3">
        <f t="shared" si="46"/>
        <v>0</v>
      </c>
      <c r="L388" s="4">
        <f t="shared" si="45"/>
        <v>0</v>
      </c>
    </row>
    <row r="389" spans="1:12" s="2" customFormat="1" ht="83.55" customHeight="1" x14ac:dyDescent="0.3">
      <c r="A389" s="3" t="e" vm="20">
        <v>#VALUE!</v>
      </c>
      <c r="B389" s="22" t="s">
        <v>82</v>
      </c>
      <c r="C389" s="22" t="s">
        <v>29</v>
      </c>
      <c r="D389" s="22" t="s">
        <v>60</v>
      </c>
      <c r="E389" s="22" t="s">
        <v>50</v>
      </c>
      <c r="F389" s="8">
        <v>30</v>
      </c>
      <c r="G389" s="29"/>
      <c r="H389" s="3" t="s">
        <v>4</v>
      </c>
      <c r="I389" s="37">
        <f t="shared" si="47"/>
        <v>5.5370370370370363</v>
      </c>
      <c r="J389" s="37">
        <f>VLOOKUP(D389,[1]Tabelle1!$A:$J,10,FALSE)</f>
        <v>14.95</v>
      </c>
      <c r="K389" s="3">
        <f t="shared" si="46"/>
        <v>0</v>
      </c>
      <c r="L389" s="4">
        <f t="shared" si="45"/>
        <v>0</v>
      </c>
    </row>
    <row r="390" spans="1:12" s="2" customFormat="1" ht="83.55" customHeight="1" x14ac:dyDescent="0.3">
      <c r="A390" s="3" t="e" vm="20">
        <v>#VALUE!</v>
      </c>
      <c r="B390" s="22" t="s">
        <v>82</v>
      </c>
      <c r="C390" s="22" t="s">
        <v>29</v>
      </c>
      <c r="D390" s="22" t="s">
        <v>60</v>
      </c>
      <c r="E390" s="22" t="s">
        <v>50</v>
      </c>
      <c r="F390" s="8">
        <v>31</v>
      </c>
      <c r="G390" s="29"/>
      <c r="H390" s="3" t="s">
        <v>4</v>
      </c>
      <c r="I390" s="37">
        <f t="shared" si="47"/>
        <v>5.5370370370370363</v>
      </c>
      <c r="J390" s="37">
        <f>VLOOKUP(D390,[1]Tabelle1!$A:$J,10,FALSE)</f>
        <v>14.95</v>
      </c>
      <c r="K390" s="3">
        <f t="shared" si="46"/>
        <v>0</v>
      </c>
      <c r="L390" s="4">
        <f t="shared" si="45"/>
        <v>0</v>
      </c>
    </row>
    <row r="391" spans="1:12" s="2" customFormat="1" ht="83.55" customHeight="1" x14ac:dyDescent="0.3">
      <c r="A391" s="3" t="e" vm="20">
        <v>#VALUE!</v>
      </c>
      <c r="B391" s="22" t="s">
        <v>82</v>
      </c>
      <c r="C391" s="22" t="s">
        <v>29</v>
      </c>
      <c r="D391" s="22" t="s">
        <v>60</v>
      </c>
      <c r="E391" s="22" t="s">
        <v>50</v>
      </c>
      <c r="F391" s="8">
        <v>32</v>
      </c>
      <c r="G391" s="31"/>
      <c r="H391" s="3" t="s">
        <v>4</v>
      </c>
      <c r="I391" s="37">
        <f t="shared" si="47"/>
        <v>5.5370370370370363</v>
      </c>
      <c r="J391" s="37">
        <f>VLOOKUP(D391,[1]Tabelle1!$A:$J,10,FALSE)</f>
        <v>14.95</v>
      </c>
      <c r="K391" s="3">
        <f t="shared" si="46"/>
        <v>0</v>
      </c>
      <c r="L391" s="4">
        <f t="shared" si="45"/>
        <v>0</v>
      </c>
    </row>
    <row r="392" spans="1:12" s="2" customFormat="1" ht="83.55" customHeight="1" x14ac:dyDescent="0.3">
      <c r="A392" s="3" t="e" vm="20">
        <v>#VALUE!</v>
      </c>
      <c r="B392" s="22" t="s">
        <v>82</v>
      </c>
      <c r="C392" s="22" t="s">
        <v>29</v>
      </c>
      <c r="D392" s="22" t="s">
        <v>60</v>
      </c>
      <c r="E392" s="22" t="s">
        <v>50</v>
      </c>
      <c r="F392" s="8">
        <v>33</v>
      </c>
      <c r="G392" s="29"/>
      <c r="H392" s="3" t="s">
        <v>4</v>
      </c>
      <c r="I392" s="37">
        <f t="shared" si="47"/>
        <v>5.5370370370370363</v>
      </c>
      <c r="J392" s="37">
        <f>VLOOKUP(D392,[1]Tabelle1!$A:$J,10,FALSE)</f>
        <v>14.95</v>
      </c>
      <c r="K392" s="3">
        <f t="shared" si="46"/>
        <v>0</v>
      </c>
      <c r="L392" s="4">
        <f t="shared" si="45"/>
        <v>0</v>
      </c>
    </row>
    <row r="393" spans="1:12" s="2" customFormat="1" ht="83.55" customHeight="1" x14ac:dyDescent="0.3">
      <c r="A393" s="3" t="e" vm="20">
        <v>#VALUE!</v>
      </c>
      <c r="B393" s="22" t="s">
        <v>82</v>
      </c>
      <c r="C393" s="22" t="s">
        <v>29</v>
      </c>
      <c r="D393" s="22" t="s">
        <v>60</v>
      </c>
      <c r="E393" s="22" t="s">
        <v>50</v>
      </c>
      <c r="F393" s="8">
        <v>34</v>
      </c>
      <c r="G393" s="29"/>
      <c r="H393" s="3" t="s">
        <v>4</v>
      </c>
      <c r="I393" s="37">
        <f t="shared" si="47"/>
        <v>5.5370370370370363</v>
      </c>
      <c r="J393" s="37">
        <f>VLOOKUP(D393,[1]Tabelle1!$A:$J,10,FALSE)</f>
        <v>14.95</v>
      </c>
      <c r="K393" s="3">
        <f t="shared" si="46"/>
        <v>0</v>
      </c>
      <c r="L393" s="4">
        <f t="shared" si="45"/>
        <v>0</v>
      </c>
    </row>
    <row r="394" spans="1:12" s="2" customFormat="1" ht="83.55" customHeight="1" x14ac:dyDescent="0.3">
      <c r="A394" s="3" t="e" vm="20">
        <v>#VALUE!</v>
      </c>
      <c r="B394" s="22" t="s">
        <v>82</v>
      </c>
      <c r="C394" s="22" t="s">
        <v>29</v>
      </c>
      <c r="D394" s="22" t="s">
        <v>60</v>
      </c>
      <c r="E394" s="22" t="s">
        <v>50</v>
      </c>
      <c r="F394" s="8">
        <v>35</v>
      </c>
      <c r="G394" s="29"/>
      <c r="H394" s="3" t="s">
        <v>4</v>
      </c>
      <c r="I394" s="37">
        <f t="shared" si="47"/>
        <v>5.5370370370370363</v>
      </c>
      <c r="J394" s="37">
        <f>VLOOKUP(D394,[1]Tabelle1!$A:$J,10,FALSE)</f>
        <v>14.95</v>
      </c>
      <c r="K394" s="3">
        <f t="shared" si="46"/>
        <v>0</v>
      </c>
      <c r="L394" s="4">
        <f t="shared" si="45"/>
        <v>0</v>
      </c>
    </row>
    <row r="395" spans="1:12" s="2" customFormat="1" ht="83.55" customHeight="1" x14ac:dyDescent="0.3">
      <c r="A395" s="3" t="e" vm="20">
        <v>#VALUE!</v>
      </c>
      <c r="B395" s="22" t="s">
        <v>82</v>
      </c>
      <c r="C395" s="22" t="s">
        <v>29</v>
      </c>
      <c r="D395" s="22" t="s">
        <v>60</v>
      </c>
      <c r="E395" s="22" t="s">
        <v>50</v>
      </c>
      <c r="F395" s="8">
        <v>36</v>
      </c>
      <c r="G395" s="29"/>
      <c r="H395" s="3" t="s">
        <v>4</v>
      </c>
      <c r="I395" s="37">
        <f t="shared" si="47"/>
        <v>5.5370370370370363</v>
      </c>
      <c r="J395" s="37">
        <f>VLOOKUP(D395,[1]Tabelle1!$A:$J,10,FALSE)</f>
        <v>14.95</v>
      </c>
      <c r="K395" s="3">
        <f t="shared" si="46"/>
        <v>0</v>
      </c>
      <c r="L395" s="4">
        <f t="shared" si="45"/>
        <v>0</v>
      </c>
    </row>
    <row r="396" spans="1:12" s="2" customFormat="1" ht="83.55" customHeight="1" x14ac:dyDescent="0.3">
      <c r="A396" s="3" t="e" vm="20">
        <v>#VALUE!</v>
      </c>
      <c r="B396" s="22" t="s">
        <v>82</v>
      </c>
      <c r="C396" s="22" t="s">
        <v>29</v>
      </c>
      <c r="D396" s="22" t="s">
        <v>60</v>
      </c>
      <c r="E396" s="22" t="s">
        <v>50</v>
      </c>
      <c r="F396" s="8">
        <v>37</v>
      </c>
      <c r="G396" s="29"/>
      <c r="H396" s="3" t="s">
        <v>4</v>
      </c>
      <c r="I396" s="37">
        <f t="shared" si="47"/>
        <v>5.5370370370370363</v>
      </c>
      <c r="J396" s="37">
        <f>VLOOKUP(D396,[1]Tabelle1!$A:$J,10,FALSE)</f>
        <v>14.95</v>
      </c>
      <c r="K396" s="3">
        <f t="shared" si="46"/>
        <v>0</v>
      </c>
      <c r="L396" s="4">
        <f t="shared" si="45"/>
        <v>0</v>
      </c>
    </row>
    <row r="397" spans="1:12" s="2" customFormat="1" ht="83.55" customHeight="1" x14ac:dyDescent="0.3">
      <c r="A397" s="3" t="e" vm="20">
        <v>#VALUE!</v>
      </c>
      <c r="B397" s="22" t="s">
        <v>82</v>
      </c>
      <c r="C397" s="22" t="s">
        <v>29</v>
      </c>
      <c r="D397" s="22" t="s">
        <v>60</v>
      </c>
      <c r="E397" s="22" t="s">
        <v>50</v>
      </c>
      <c r="F397" s="8">
        <v>38</v>
      </c>
      <c r="G397" s="29"/>
      <c r="H397" s="3" t="s">
        <v>4</v>
      </c>
      <c r="I397" s="37">
        <f t="shared" si="47"/>
        <v>5.5370370370370363</v>
      </c>
      <c r="J397" s="37">
        <f>VLOOKUP(D397,[1]Tabelle1!$A:$J,10,FALSE)</f>
        <v>14.95</v>
      </c>
      <c r="K397" s="3">
        <f t="shared" si="46"/>
        <v>0</v>
      </c>
      <c r="L397" s="4">
        <f t="shared" si="45"/>
        <v>0</v>
      </c>
    </row>
    <row r="398" spans="1:12" s="2" customFormat="1" ht="83.55" customHeight="1" x14ac:dyDescent="0.3">
      <c r="A398" s="3" t="e" vm="20">
        <v>#VALUE!</v>
      </c>
      <c r="B398" s="22" t="s">
        <v>82</v>
      </c>
      <c r="C398" s="22" t="s">
        <v>29</v>
      </c>
      <c r="D398" s="22" t="s">
        <v>60</v>
      </c>
      <c r="E398" s="22" t="s">
        <v>50</v>
      </c>
      <c r="F398" s="8">
        <v>39</v>
      </c>
      <c r="G398" s="29"/>
      <c r="H398" s="3" t="s">
        <v>4</v>
      </c>
      <c r="I398" s="37">
        <f t="shared" si="47"/>
        <v>5.5370370370370363</v>
      </c>
      <c r="J398" s="37">
        <f>VLOOKUP(D398,[1]Tabelle1!$A:$J,10,FALSE)</f>
        <v>14.95</v>
      </c>
      <c r="K398" s="3">
        <f t="shared" si="46"/>
        <v>0</v>
      </c>
      <c r="L398" s="4">
        <f t="shared" si="45"/>
        <v>0</v>
      </c>
    </row>
    <row r="399" spans="1:12" s="2" customFormat="1" ht="83.55" customHeight="1" x14ac:dyDescent="0.3">
      <c r="A399" s="3" t="e" vm="20">
        <v>#VALUE!</v>
      </c>
      <c r="B399" s="22" t="s">
        <v>82</v>
      </c>
      <c r="C399" s="22" t="s">
        <v>29</v>
      </c>
      <c r="D399" s="22" t="s">
        <v>60</v>
      </c>
      <c r="E399" s="22" t="s">
        <v>50</v>
      </c>
      <c r="F399" s="8">
        <v>40</v>
      </c>
      <c r="G399" s="31"/>
      <c r="H399" s="3" t="s">
        <v>4</v>
      </c>
      <c r="I399" s="37">
        <f t="shared" si="47"/>
        <v>5.5370370370370363</v>
      </c>
      <c r="J399" s="37">
        <f>VLOOKUP(D399,[1]Tabelle1!$A:$J,10,FALSE)</f>
        <v>14.95</v>
      </c>
      <c r="K399" s="3">
        <f t="shared" si="46"/>
        <v>0</v>
      </c>
      <c r="L399" s="4">
        <f t="shared" si="45"/>
        <v>0</v>
      </c>
    </row>
    <row r="400" spans="1:12" s="2" customFormat="1" ht="83.55" customHeight="1" x14ac:dyDescent="0.3">
      <c r="A400" s="3" t="e" vm="20">
        <v>#VALUE!</v>
      </c>
      <c r="B400" s="22" t="s">
        <v>82</v>
      </c>
      <c r="C400" s="22" t="s">
        <v>29</v>
      </c>
      <c r="D400" s="22" t="s">
        <v>60</v>
      </c>
      <c r="E400" s="22" t="s">
        <v>50</v>
      </c>
      <c r="F400" s="8">
        <v>41</v>
      </c>
      <c r="G400" s="29"/>
      <c r="H400" s="3" t="s">
        <v>4</v>
      </c>
      <c r="I400" s="37">
        <f t="shared" si="47"/>
        <v>5.5370370370370363</v>
      </c>
      <c r="J400" s="37">
        <f>VLOOKUP(D400,[1]Tabelle1!$A:$J,10,FALSE)</f>
        <v>14.95</v>
      </c>
      <c r="K400" s="3">
        <f t="shared" si="46"/>
        <v>0</v>
      </c>
      <c r="L400" s="4">
        <f t="shared" si="45"/>
        <v>0</v>
      </c>
    </row>
    <row r="401" spans="1:12" s="2" customFormat="1" ht="83.55" customHeight="1" x14ac:dyDescent="0.3">
      <c r="A401" s="15" t="s">
        <v>9</v>
      </c>
      <c r="B401" s="32"/>
      <c r="C401" s="32"/>
      <c r="D401" s="11"/>
      <c r="E401" s="12"/>
      <c r="F401" s="12"/>
      <c r="G401" s="30"/>
      <c r="H401" s="12"/>
      <c r="I401" s="37"/>
      <c r="J401" s="39"/>
      <c r="K401" s="12"/>
      <c r="L401" s="10">
        <f>SUM(L382:L400)</f>
        <v>0</v>
      </c>
    </row>
    <row r="402" spans="1:12" s="2" customFormat="1" ht="83.55" customHeight="1" x14ac:dyDescent="0.3">
      <c r="A402" s="3" t="e" vm="21">
        <v>#VALUE!</v>
      </c>
      <c r="B402" s="22" t="s">
        <v>82</v>
      </c>
      <c r="C402" s="22" t="s">
        <v>30</v>
      </c>
      <c r="D402" s="22" t="s">
        <v>60</v>
      </c>
      <c r="E402" s="22" t="s">
        <v>62</v>
      </c>
      <c r="F402" s="8">
        <v>23</v>
      </c>
      <c r="G402" s="28"/>
      <c r="H402" s="3" t="s">
        <v>4</v>
      </c>
      <c r="I402" s="37">
        <f t="shared" si="47"/>
        <v>5.5370370370370363</v>
      </c>
      <c r="J402" s="37">
        <f>VLOOKUP(D402,[1]Tabelle1!$A:$J,10,FALSE)</f>
        <v>14.95</v>
      </c>
      <c r="K402" s="3">
        <f>L402*I402</f>
        <v>0</v>
      </c>
      <c r="L402" s="4">
        <f t="shared" ref="L402:L420" si="48">SUM(G402:G402)</f>
        <v>0</v>
      </c>
    </row>
    <row r="403" spans="1:12" s="2" customFormat="1" ht="83.55" customHeight="1" x14ac:dyDescent="0.3">
      <c r="A403" s="3" t="e" vm="21">
        <v>#VALUE!</v>
      </c>
      <c r="B403" s="22" t="s">
        <v>82</v>
      </c>
      <c r="C403" s="22" t="s">
        <v>30</v>
      </c>
      <c r="D403" s="22" t="s">
        <v>60</v>
      </c>
      <c r="E403" s="22" t="s">
        <v>62</v>
      </c>
      <c r="F403" s="8">
        <v>24</v>
      </c>
      <c r="G403" s="29"/>
      <c r="H403" s="3" t="s">
        <v>4</v>
      </c>
      <c r="I403" s="37">
        <f t="shared" si="47"/>
        <v>5.5370370370370363</v>
      </c>
      <c r="J403" s="37">
        <f>VLOOKUP(D403,[1]Tabelle1!$A:$J,10,FALSE)</f>
        <v>14.95</v>
      </c>
      <c r="K403" s="3">
        <f t="shared" ref="K403:K420" si="49">L403*I403</f>
        <v>0</v>
      </c>
      <c r="L403" s="4">
        <f t="shared" si="48"/>
        <v>0</v>
      </c>
    </row>
    <row r="404" spans="1:12" s="2" customFormat="1" ht="83.55" customHeight="1" x14ac:dyDescent="0.3">
      <c r="A404" s="3" t="e" vm="21">
        <v>#VALUE!</v>
      </c>
      <c r="B404" s="22" t="s">
        <v>82</v>
      </c>
      <c r="C404" s="22" t="s">
        <v>30</v>
      </c>
      <c r="D404" s="22" t="s">
        <v>60</v>
      </c>
      <c r="E404" s="22" t="s">
        <v>62</v>
      </c>
      <c r="F404" s="8">
        <v>25</v>
      </c>
      <c r="G404" s="29"/>
      <c r="H404" s="3" t="s">
        <v>4</v>
      </c>
      <c r="I404" s="37">
        <f t="shared" si="47"/>
        <v>5.5370370370370363</v>
      </c>
      <c r="J404" s="37">
        <f>VLOOKUP(D404,[1]Tabelle1!$A:$J,10,FALSE)</f>
        <v>14.95</v>
      </c>
      <c r="K404" s="3">
        <f t="shared" si="49"/>
        <v>0</v>
      </c>
      <c r="L404" s="4">
        <f t="shared" si="48"/>
        <v>0</v>
      </c>
    </row>
    <row r="405" spans="1:12" s="2" customFormat="1" ht="83.55" customHeight="1" x14ac:dyDescent="0.3">
      <c r="A405" s="3" t="e" vm="21">
        <v>#VALUE!</v>
      </c>
      <c r="B405" s="22" t="s">
        <v>82</v>
      </c>
      <c r="C405" s="22" t="s">
        <v>30</v>
      </c>
      <c r="D405" s="22" t="s">
        <v>60</v>
      </c>
      <c r="E405" s="22" t="s">
        <v>62</v>
      </c>
      <c r="F405" s="8">
        <v>26</v>
      </c>
      <c r="G405" s="29"/>
      <c r="H405" s="3" t="s">
        <v>4</v>
      </c>
      <c r="I405" s="37">
        <f t="shared" si="47"/>
        <v>5.5370370370370363</v>
      </c>
      <c r="J405" s="37">
        <f>VLOOKUP(D405,[1]Tabelle1!$A:$J,10,FALSE)</f>
        <v>14.95</v>
      </c>
      <c r="K405" s="3">
        <f t="shared" si="49"/>
        <v>0</v>
      </c>
      <c r="L405" s="4">
        <f t="shared" si="48"/>
        <v>0</v>
      </c>
    </row>
    <row r="406" spans="1:12" s="2" customFormat="1" ht="83.55" customHeight="1" x14ac:dyDescent="0.3">
      <c r="A406" s="3" t="e" vm="21">
        <v>#VALUE!</v>
      </c>
      <c r="B406" s="22" t="s">
        <v>82</v>
      </c>
      <c r="C406" s="22" t="s">
        <v>30</v>
      </c>
      <c r="D406" s="22" t="s">
        <v>60</v>
      </c>
      <c r="E406" s="22" t="s">
        <v>62</v>
      </c>
      <c r="F406" s="8">
        <v>27</v>
      </c>
      <c r="G406" s="29"/>
      <c r="H406" s="3" t="s">
        <v>4</v>
      </c>
      <c r="I406" s="37">
        <f t="shared" si="47"/>
        <v>5.5370370370370363</v>
      </c>
      <c r="J406" s="37">
        <f>VLOOKUP(D406,[1]Tabelle1!$A:$J,10,FALSE)</f>
        <v>14.95</v>
      </c>
      <c r="K406" s="3">
        <f t="shared" si="49"/>
        <v>0</v>
      </c>
      <c r="L406" s="4">
        <f t="shared" si="48"/>
        <v>0</v>
      </c>
    </row>
    <row r="407" spans="1:12" s="2" customFormat="1" ht="83.55" customHeight="1" x14ac:dyDescent="0.3">
      <c r="A407" s="3" t="e" vm="21">
        <v>#VALUE!</v>
      </c>
      <c r="B407" s="22" t="s">
        <v>82</v>
      </c>
      <c r="C407" s="22" t="s">
        <v>30</v>
      </c>
      <c r="D407" s="22" t="s">
        <v>60</v>
      </c>
      <c r="E407" s="22" t="s">
        <v>62</v>
      </c>
      <c r="F407" s="8">
        <v>28</v>
      </c>
      <c r="G407" s="31"/>
      <c r="H407" s="3" t="s">
        <v>4</v>
      </c>
      <c r="I407" s="37">
        <f t="shared" si="47"/>
        <v>5.5370370370370363</v>
      </c>
      <c r="J407" s="37">
        <f>VLOOKUP(D407,[1]Tabelle1!$A:$J,10,FALSE)</f>
        <v>14.95</v>
      </c>
      <c r="K407" s="3">
        <f t="shared" si="49"/>
        <v>0</v>
      </c>
      <c r="L407" s="4">
        <f t="shared" si="48"/>
        <v>0</v>
      </c>
    </row>
    <row r="408" spans="1:12" s="2" customFormat="1" ht="83.55" customHeight="1" x14ac:dyDescent="0.3">
      <c r="A408" s="3" t="e" vm="21">
        <v>#VALUE!</v>
      </c>
      <c r="B408" s="22" t="s">
        <v>82</v>
      </c>
      <c r="C408" s="22" t="s">
        <v>30</v>
      </c>
      <c r="D408" s="22" t="s">
        <v>60</v>
      </c>
      <c r="E408" s="22" t="s">
        <v>62</v>
      </c>
      <c r="F408" s="8">
        <v>29</v>
      </c>
      <c r="G408" s="29"/>
      <c r="H408" s="3" t="s">
        <v>4</v>
      </c>
      <c r="I408" s="37">
        <f t="shared" si="47"/>
        <v>5.5370370370370363</v>
      </c>
      <c r="J408" s="37">
        <f>VLOOKUP(D408,[1]Tabelle1!$A:$J,10,FALSE)</f>
        <v>14.95</v>
      </c>
      <c r="K408" s="3">
        <f t="shared" si="49"/>
        <v>0</v>
      </c>
      <c r="L408" s="4">
        <f t="shared" si="48"/>
        <v>0</v>
      </c>
    </row>
    <row r="409" spans="1:12" s="2" customFormat="1" ht="83.55" customHeight="1" x14ac:dyDescent="0.3">
      <c r="A409" s="3" t="e" vm="21">
        <v>#VALUE!</v>
      </c>
      <c r="B409" s="22" t="s">
        <v>82</v>
      </c>
      <c r="C409" s="22" t="s">
        <v>30</v>
      </c>
      <c r="D409" s="22" t="s">
        <v>60</v>
      </c>
      <c r="E409" s="22" t="s">
        <v>62</v>
      </c>
      <c r="F409" s="8">
        <v>30</v>
      </c>
      <c r="G409" s="29"/>
      <c r="H409" s="3" t="s">
        <v>4</v>
      </c>
      <c r="I409" s="37">
        <f t="shared" si="47"/>
        <v>5.5370370370370363</v>
      </c>
      <c r="J409" s="37">
        <f>VLOOKUP(D409,[1]Tabelle1!$A:$J,10,FALSE)</f>
        <v>14.95</v>
      </c>
      <c r="K409" s="3">
        <f t="shared" si="49"/>
        <v>0</v>
      </c>
      <c r="L409" s="4">
        <f t="shared" si="48"/>
        <v>0</v>
      </c>
    </row>
    <row r="410" spans="1:12" s="2" customFormat="1" ht="83.55" customHeight="1" x14ac:dyDescent="0.3">
      <c r="A410" s="3" t="e" vm="21">
        <v>#VALUE!</v>
      </c>
      <c r="B410" s="22" t="s">
        <v>82</v>
      </c>
      <c r="C410" s="22" t="s">
        <v>30</v>
      </c>
      <c r="D410" s="22" t="s">
        <v>60</v>
      </c>
      <c r="E410" s="22" t="s">
        <v>62</v>
      </c>
      <c r="F410" s="8">
        <v>31</v>
      </c>
      <c r="G410" s="29"/>
      <c r="H410" s="3" t="s">
        <v>4</v>
      </c>
      <c r="I410" s="37">
        <f t="shared" si="47"/>
        <v>5.5370370370370363</v>
      </c>
      <c r="J410" s="37">
        <f>VLOOKUP(D410,[1]Tabelle1!$A:$J,10,FALSE)</f>
        <v>14.95</v>
      </c>
      <c r="K410" s="3">
        <f t="shared" si="49"/>
        <v>0</v>
      </c>
      <c r="L410" s="4">
        <f t="shared" si="48"/>
        <v>0</v>
      </c>
    </row>
    <row r="411" spans="1:12" s="2" customFormat="1" ht="83.55" customHeight="1" x14ac:dyDescent="0.3">
      <c r="A411" s="3" t="e" vm="21">
        <v>#VALUE!</v>
      </c>
      <c r="B411" s="22" t="s">
        <v>82</v>
      </c>
      <c r="C411" s="22" t="s">
        <v>30</v>
      </c>
      <c r="D411" s="22" t="s">
        <v>60</v>
      </c>
      <c r="E411" s="22" t="s">
        <v>62</v>
      </c>
      <c r="F411" s="8">
        <v>32</v>
      </c>
      <c r="G411" s="29"/>
      <c r="H411" s="3" t="s">
        <v>4</v>
      </c>
      <c r="I411" s="37">
        <f t="shared" si="47"/>
        <v>5.5370370370370363</v>
      </c>
      <c r="J411" s="37">
        <f>VLOOKUP(D411,[1]Tabelle1!$A:$J,10,FALSE)</f>
        <v>14.95</v>
      </c>
      <c r="K411" s="3">
        <f t="shared" si="49"/>
        <v>0</v>
      </c>
      <c r="L411" s="4">
        <f t="shared" si="48"/>
        <v>0</v>
      </c>
    </row>
    <row r="412" spans="1:12" s="2" customFormat="1" ht="83.55" customHeight="1" x14ac:dyDescent="0.3">
      <c r="A412" s="3" t="e" vm="21">
        <v>#VALUE!</v>
      </c>
      <c r="B412" s="22" t="s">
        <v>82</v>
      </c>
      <c r="C412" s="22" t="s">
        <v>30</v>
      </c>
      <c r="D412" s="22" t="s">
        <v>60</v>
      </c>
      <c r="E412" s="22" t="s">
        <v>62</v>
      </c>
      <c r="F412" s="8">
        <v>33</v>
      </c>
      <c r="G412" s="29"/>
      <c r="H412" s="3" t="s">
        <v>4</v>
      </c>
      <c r="I412" s="37">
        <f t="shared" si="47"/>
        <v>5.5370370370370363</v>
      </c>
      <c r="J412" s="37">
        <f>VLOOKUP(D412,[1]Tabelle1!$A:$J,10,FALSE)</f>
        <v>14.95</v>
      </c>
      <c r="K412" s="3">
        <f t="shared" si="49"/>
        <v>0</v>
      </c>
      <c r="L412" s="4">
        <f t="shared" si="48"/>
        <v>0</v>
      </c>
    </row>
    <row r="413" spans="1:12" s="2" customFormat="1" ht="83.55" customHeight="1" x14ac:dyDescent="0.3">
      <c r="A413" s="3" t="e" vm="21">
        <v>#VALUE!</v>
      </c>
      <c r="B413" s="22" t="s">
        <v>82</v>
      </c>
      <c r="C413" s="22" t="s">
        <v>30</v>
      </c>
      <c r="D413" s="22" t="s">
        <v>60</v>
      </c>
      <c r="E413" s="22" t="s">
        <v>62</v>
      </c>
      <c r="F413" s="8">
        <v>34</v>
      </c>
      <c r="G413" s="29"/>
      <c r="H413" s="3" t="s">
        <v>4</v>
      </c>
      <c r="I413" s="37">
        <f t="shared" si="47"/>
        <v>5.5370370370370363</v>
      </c>
      <c r="J413" s="37">
        <f>VLOOKUP(D413,[1]Tabelle1!$A:$J,10,FALSE)</f>
        <v>14.95</v>
      </c>
      <c r="K413" s="3">
        <f t="shared" si="49"/>
        <v>0</v>
      </c>
      <c r="L413" s="4">
        <f t="shared" si="48"/>
        <v>0</v>
      </c>
    </row>
    <row r="414" spans="1:12" s="2" customFormat="1" ht="83.55" customHeight="1" x14ac:dyDescent="0.3">
      <c r="A414" s="3" t="e" vm="21">
        <v>#VALUE!</v>
      </c>
      <c r="B414" s="22" t="s">
        <v>82</v>
      </c>
      <c r="C414" s="22" t="s">
        <v>30</v>
      </c>
      <c r="D414" s="22" t="s">
        <v>60</v>
      </c>
      <c r="E414" s="22" t="s">
        <v>62</v>
      </c>
      <c r="F414" s="8">
        <v>35</v>
      </c>
      <c r="G414" s="29"/>
      <c r="H414" s="3" t="s">
        <v>4</v>
      </c>
      <c r="I414" s="37">
        <f t="shared" si="47"/>
        <v>5.5370370370370363</v>
      </c>
      <c r="J414" s="37">
        <f>VLOOKUP(D414,[1]Tabelle1!$A:$J,10,FALSE)</f>
        <v>14.95</v>
      </c>
      <c r="K414" s="3">
        <f t="shared" si="49"/>
        <v>0</v>
      </c>
      <c r="L414" s="4">
        <f t="shared" si="48"/>
        <v>0</v>
      </c>
    </row>
    <row r="415" spans="1:12" s="2" customFormat="1" ht="83.55" customHeight="1" x14ac:dyDescent="0.3">
      <c r="A415" s="3" t="e" vm="21">
        <v>#VALUE!</v>
      </c>
      <c r="B415" s="22" t="s">
        <v>82</v>
      </c>
      <c r="C415" s="22" t="s">
        <v>30</v>
      </c>
      <c r="D415" s="22" t="s">
        <v>60</v>
      </c>
      <c r="E415" s="22" t="s">
        <v>62</v>
      </c>
      <c r="F415" s="8">
        <v>36</v>
      </c>
      <c r="G415" s="29"/>
      <c r="H415" s="3" t="s">
        <v>4</v>
      </c>
      <c r="I415" s="37">
        <f t="shared" si="47"/>
        <v>5.5370370370370363</v>
      </c>
      <c r="J415" s="37">
        <f>VLOOKUP(D415,[1]Tabelle1!$A:$J,10,FALSE)</f>
        <v>14.95</v>
      </c>
      <c r="K415" s="3">
        <f t="shared" si="49"/>
        <v>0</v>
      </c>
      <c r="L415" s="4">
        <f t="shared" si="48"/>
        <v>0</v>
      </c>
    </row>
    <row r="416" spans="1:12" s="2" customFormat="1" ht="83.55" customHeight="1" x14ac:dyDescent="0.3">
      <c r="A416" s="3" t="e" vm="21">
        <v>#VALUE!</v>
      </c>
      <c r="B416" s="22" t="s">
        <v>82</v>
      </c>
      <c r="C416" s="22" t="s">
        <v>30</v>
      </c>
      <c r="D416" s="22" t="s">
        <v>60</v>
      </c>
      <c r="E416" s="22" t="s">
        <v>62</v>
      </c>
      <c r="F416" s="8">
        <v>37</v>
      </c>
      <c r="G416" s="31"/>
      <c r="H416" s="3" t="s">
        <v>4</v>
      </c>
      <c r="I416" s="37">
        <f t="shared" si="47"/>
        <v>5.5370370370370363</v>
      </c>
      <c r="J416" s="37">
        <f>VLOOKUP(D416,[1]Tabelle1!$A:$J,10,FALSE)</f>
        <v>14.95</v>
      </c>
      <c r="K416" s="3">
        <f t="shared" si="49"/>
        <v>0</v>
      </c>
      <c r="L416" s="4">
        <f t="shared" si="48"/>
        <v>0</v>
      </c>
    </row>
    <row r="417" spans="1:12" s="2" customFormat="1" ht="83.55" customHeight="1" x14ac:dyDescent="0.3">
      <c r="A417" s="3" t="e" vm="21">
        <v>#VALUE!</v>
      </c>
      <c r="B417" s="22" t="s">
        <v>82</v>
      </c>
      <c r="C417" s="22" t="s">
        <v>30</v>
      </c>
      <c r="D417" s="22" t="s">
        <v>60</v>
      </c>
      <c r="E417" s="22" t="s">
        <v>62</v>
      </c>
      <c r="F417" s="8">
        <v>38</v>
      </c>
      <c r="G417" s="29"/>
      <c r="H417" s="3" t="s">
        <v>4</v>
      </c>
      <c r="I417" s="37">
        <f t="shared" si="47"/>
        <v>5.5370370370370363</v>
      </c>
      <c r="J417" s="37">
        <f>VLOOKUP(D417,[1]Tabelle1!$A:$J,10,FALSE)</f>
        <v>14.95</v>
      </c>
      <c r="K417" s="3">
        <f t="shared" si="49"/>
        <v>0</v>
      </c>
      <c r="L417" s="4">
        <f t="shared" si="48"/>
        <v>0</v>
      </c>
    </row>
    <row r="418" spans="1:12" s="2" customFormat="1" ht="83.55" customHeight="1" x14ac:dyDescent="0.3">
      <c r="A418" s="3" t="e" vm="21">
        <v>#VALUE!</v>
      </c>
      <c r="B418" s="22" t="s">
        <v>82</v>
      </c>
      <c r="C418" s="22" t="s">
        <v>30</v>
      </c>
      <c r="D418" s="22" t="s">
        <v>60</v>
      </c>
      <c r="E418" s="22" t="s">
        <v>62</v>
      </c>
      <c r="F418" s="8">
        <v>39</v>
      </c>
      <c r="G418" s="29"/>
      <c r="H418" s="3" t="s">
        <v>4</v>
      </c>
      <c r="I418" s="37">
        <f t="shared" si="47"/>
        <v>5.5370370370370363</v>
      </c>
      <c r="J418" s="37">
        <f>VLOOKUP(D418,[1]Tabelle1!$A:$J,10,FALSE)</f>
        <v>14.95</v>
      </c>
      <c r="K418" s="3">
        <f t="shared" si="49"/>
        <v>0</v>
      </c>
      <c r="L418" s="4">
        <f t="shared" si="48"/>
        <v>0</v>
      </c>
    </row>
    <row r="419" spans="1:12" s="2" customFormat="1" ht="83.55" customHeight="1" x14ac:dyDescent="0.3">
      <c r="A419" s="3" t="e" vm="21">
        <v>#VALUE!</v>
      </c>
      <c r="B419" s="22" t="s">
        <v>82</v>
      </c>
      <c r="C419" s="22" t="s">
        <v>30</v>
      </c>
      <c r="D419" s="22" t="s">
        <v>60</v>
      </c>
      <c r="E419" s="22" t="s">
        <v>62</v>
      </c>
      <c r="F419" s="8">
        <v>40</v>
      </c>
      <c r="G419" s="29"/>
      <c r="H419" s="3" t="s">
        <v>4</v>
      </c>
      <c r="I419" s="37">
        <f t="shared" si="47"/>
        <v>5.5370370370370363</v>
      </c>
      <c r="J419" s="37">
        <f>VLOOKUP(D419,[1]Tabelle1!$A:$J,10,FALSE)</f>
        <v>14.95</v>
      </c>
      <c r="K419" s="3">
        <f t="shared" si="49"/>
        <v>0</v>
      </c>
      <c r="L419" s="4">
        <f t="shared" si="48"/>
        <v>0</v>
      </c>
    </row>
    <row r="420" spans="1:12" s="2" customFormat="1" ht="83.55" customHeight="1" x14ac:dyDescent="0.3">
      <c r="A420" s="3" t="e" vm="21">
        <v>#VALUE!</v>
      </c>
      <c r="B420" s="22" t="s">
        <v>82</v>
      </c>
      <c r="C420" s="22" t="s">
        <v>30</v>
      </c>
      <c r="D420" s="22" t="s">
        <v>60</v>
      </c>
      <c r="E420" s="22" t="s">
        <v>62</v>
      </c>
      <c r="F420" s="8">
        <v>41</v>
      </c>
      <c r="G420" s="29"/>
      <c r="H420" s="3" t="s">
        <v>4</v>
      </c>
      <c r="I420" s="37">
        <f t="shared" si="47"/>
        <v>5.5370370370370363</v>
      </c>
      <c r="J420" s="37">
        <f>VLOOKUP(D420,[1]Tabelle1!$A:$J,10,FALSE)</f>
        <v>14.95</v>
      </c>
      <c r="K420" s="3">
        <f t="shared" si="49"/>
        <v>0</v>
      </c>
      <c r="L420" s="4">
        <f t="shared" si="48"/>
        <v>0</v>
      </c>
    </row>
    <row r="421" spans="1:12" s="2" customFormat="1" ht="83.55" customHeight="1" x14ac:dyDescent="0.3">
      <c r="A421" s="15" t="s">
        <v>9</v>
      </c>
      <c r="B421" s="32"/>
      <c r="C421" s="32"/>
      <c r="D421" s="11"/>
      <c r="E421" s="12"/>
      <c r="F421" s="12"/>
      <c r="G421" s="30"/>
      <c r="H421" s="12"/>
      <c r="I421" s="37"/>
      <c r="J421" s="39"/>
      <c r="K421" s="12"/>
      <c r="L421" s="10">
        <f>SUM(L402:L420)</f>
        <v>0</v>
      </c>
    </row>
    <row r="422" spans="1:12" s="2" customFormat="1" ht="83.55" customHeight="1" x14ac:dyDescent="0.3">
      <c r="A422" s="3" t="e" vm="22">
        <v>#VALUE!</v>
      </c>
      <c r="B422" s="22" t="s">
        <v>82</v>
      </c>
      <c r="C422" s="22" t="s">
        <v>31</v>
      </c>
      <c r="D422" s="22" t="s">
        <v>60</v>
      </c>
      <c r="E422" s="22" t="s">
        <v>63</v>
      </c>
      <c r="F422" s="8">
        <v>23</v>
      </c>
      <c r="G422" s="28"/>
      <c r="H422" s="3" t="s">
        <v>4</v>
      </c>
      <c r="I422" s="37">
        <f t="shared" si="47"/>
        <v>5.5370370370370363</v>
      </c>
      <c r="J422" s="37">
        <f>VLOOKUP(D422,[1]Tabelle1!$A:$J,10,FALSE)</f>
        <v>14.95</v>
      </c>
      <c r="K422" s="3">
        <f>L422*I422</f>
        <v>0</v>
      </c>
      <c r="L422" s="4">
        <f t="shared" ref="L422:L440" si="50">SUM(G422:G422)</f>
        <v>0</v>
      </c>
    </row>
    <row r="423" spans="1:12" s="2" customFormat="1" ht="83.55" customHeight="1" x14ac:dyDescent="0.3">
      <c r="A423" s="3" t="e" vm="22">
        <v>#VALUE!</v>
      </c>
      <c r="B423" s="22" t="s">
        <v>82</v>
      </c>
      <c r="C423" s="22" t="s">
        <v>31</v>
      </c>
      <c r="D423" s="22" t="s">
        <v>60</v>
      </c>
      <c r="E423" s="22" t="s">
        <v>63</v>
      </c>
      <c r="F423" s="8">
        <v>24</v>
      </c>
      <c r="G423" s="29"/>
      <c r="H423" s="3" t="s">
        <v>4</v>
      </c>
      <c r="I423" s="37">
        <f t="shared" si="47"/>
        <v>5.5370370370370363</v>
      </c>
      <c r="J423" s="37">
        <f>VLOOKUP(D423,[1]Tabelle1!$A:$J,10,FALSE)</f>
        <v>14.95</v>
      </c>
      <c r="K423" s="3">
        <f t="shared" ref="K423:K440" si="51">L423*I423</f>
        <v>0</v>
      </c>
      <c r="L423" s="4">
        <f t="shared" si="50"/>
        <v>0</v>
      </c>
    </row>
    <row r="424" spans="1:12" s="2" customFormat="1" ht="83.55" customHeight="1" x14ac:dyDescent="0.3">
      <c r="A424" s="3" t="e" vm="22">
        <v>#VALUE!</v>
      </c>
      <c r="B424" s="22" t="s">
        <v>82</v>
      </c>
      <c r="C424" s="22" t="s">
        <v>31</v>
      </c>
      <c r="D424" s="22" t="s">
        <v>60</v>
      </c>
      <c r="E424" s="22" t="s">
        <v>63</v>
      </c>
      <c r="F424" s="8">
        <v>25</v>
      </c>
      <c r="G424" s="29"/>
      <c r="H424" s="3" t="s">
        <v>4</v>
      </c>
      <c r="I424" s="37">
        <f t="shared" si="47"/>
        <v>5.5370370370370363</v>
      </c>
      <c r="J424" s="37">
        <f>VLOOKUP(D424,[1]Tabelle1!$A:$J,10,FALSE)</f>
        <v>14.95</v>
      </c>
      <c r="K424" s="3">
        <f t="shared" si="51"/>
        <v>0</v>
      </c>
      <c r="L424" s="4">
        <f t="shared" si="50"/>
        <v>0</v>
      </c>
    </row>
    <row r="425" spans="1:12" s="2" customFormat="1" ht="83.55" customHeight="1" x14ac:dyDescent="0.3">
      <c r="A425" s="3" t="e" vm="22">
        <v>#VALUE!</v>
      </c>
      <c r="B425" s="22" t="s">
        <v>82</v>
      </c>
      <c r="C425" s="22" t="s">
        <v>31</v>
      </c>
      <c r="D425" s="22" t="s">
        <v>60</v>
      </c>
      <c r="E425" s="22" t="s">
        <v>63</v>
      </c>
      <c r="F425" s="8">
        <v>26</v>
      </c>
      <c r="G425" s="31"/>
      <c r="H425" s="3" t="s">
        <v>4</v>
      </c>
      <c r="I425" s="37">
        <f t="shared" si="47"/>
        <v>5.5370370370370363</v>
      </c>
      <c r="J425" s="37">
        <f>VLOOKUP(D425,[1]Tabelle1!$A:$J,10,FALSE)</f>
        <v>14.95</v>
      </c>
      <c r="K425" s="3">
        <f t="shared" si="51"/>
        <v>0</v>
      </c>
      <c r="L425" s="4">
        <f t="shared" si="50"/>
        <v>0</v>
      </c>
    </row>
    <row r="426" spans="1:12" s="2" customFormat="1" ht="83.55" customHeight="1" x14ac:dyDescent="0.3">
      <c r="A426" s="3" t="e" vm="22">
        <v>#VALUE!</v>
      </c>
      <c r="B426" s="22" t="s">
        <v>82</v>
      </c>
      <c r="C426" s="22" t="s">
        <v>31</v>
      </c>
      <c r="D426" s="22" t="s">
        <v>60</v>
      </c>
      <c r="E426" s="22" t="s">
        <v>63</v>
      </c>
      <c r="F426" s="8">
        <v>27</v>
      </c>
      <c r="G426" s="29"/>
      <c r="H426" s="3" t="s">
        <v>4</v>
      </c>
      <c r="I426" s="37">
        <f t="shared" si="47"/>
        <v>5.5370370370370363</v>
      </c>
      <c r="J426" s="37">
        <f>VLOOKUP(D426,[1]Tabelle1!$A:$J,10,FALSE)</f>
        <v>14.95</v>
      </c>
      <c r="K426" s="3">
        <f t="shared" si="51"/>
        <v>0</v>
      </c>
      <c r="L426" s="4">
        <f t="shared" si="50"/>
        <v>0</v>
      </c>
    </row>
    <row r="427" spans="1:12" s="2" customFormat="1" ht="83.55" customHeight="1" x14ac:dyDescent="0.3">
      <c r="A427" s="3" t="e" vm="22">
        <v>#VALUE!</v>
      </c>
      <c r="B427" s="22" t="s">
        <v>82</v>
      </c>
      <c r="C427" s="22" t="s">
        <v>31</v>
      </c>
      <c r="D427" s="22" t="s">
        <v>60</v>
      </c>
      <c r="E427" s="22" t="s">
        <v>63</v>
      </c>
      <c r="F427" s="8">
        <v>28</v>
      </c>
      <c r="G427" s="29"/>
      <c r="H427" s="3" t="s">
        <v>4</v>
      </c>
      <c r="I427" s="37">
        <f t="shared" si="47"/>
        <v>5.5370370370370363</v>
      </c>
      <c r="J427" s="37">
        <f>VLOOKUP(D427,[1]Tabelle1!$A:$J,10,FALSE)</f>
        <v>14.95</v>
      </c>
      <c r="K427" s="3">
        <f t="shared" si="51"/>
        <v>0</v>
      </c>
      <c r="L427" s="4">
        <f t="shared" si="50"/>
        <v>0</v>
      </c>
    </row>
    <row r="428" spans="1:12" s="2" customFormat="1" ht="83.55" customHeight="1" x14ac:dyDescent="0.3">
      <c r="A428" s="3" t="e" vm="22">
        <v>#VALUE!</v>
      </c>
      <c r="B428" s="22" t="s">
        <v>82</v>
      </c>
      <c r="C428" s="22" t="s">
        <v>31</v>
      </c>
      <c r="D428" s="22" t="s">
        <v>60</v>
      </c>
      <c r="E428" s="22" t="s">
        <v>63</v>
      </c>
      <c r="F428" s="8">
        <v>29</v>
      </c>
      <c r="G428" s="29"/>
      <c r="H428" s="3" t="s">
        <v>4</v>
      </c>
      <c r="I428" s="37">
        <f t="shared" si="47"/>
        <v>5.5370370370370363</v>
      </c>
      <c r="J428" s="37">
        <f>VLOOKUP(D428,[1]Tabelle1!$A:$J,10,FALSE)</f>
        <v>14.95</v>
      </c>
      <c r="K428" s="3">
        <f t="shared" si="51"/>
        <v>0</v>
      </c>
      <c r="L428" s="4">
        <f t="shared" si="50"/>
        <v>0</v>
      </c>
    </row>
    <row r="429" spans="1:12" s="2" customFormat="1" ht="83.55" customHeight="1" x14ac:dyDescent="0.3">
      <c r="A429" s="3" t="e" vm="22">
        <v>#VALUE!</v>
      </c>
      <c r="B429" s="22" t="s">
        <v>82</v>
      </c>
      <c r="C429" s="22" t="s">
        <v>31</v>
      </c>
      <c r="D429" s="22" t="s">
        <v>60</v>
      </c>
      <c r="E429" s="22" t="s">
        <v>63</v>
      </c>
      <c r="F429" s="8">
        <v>30</v>
      </c>
      <c r="G429" s="29"/>
      <c r="H429" s="3" t="s">
        <v>4</v>
      </c>
      <c r="I429" s="37">
        <f t="shared" si="47"/>
        <v>5.5370370370370363</v>
      </c>
      <c r="J429" s="37">
        <f>VLOOKUP(D429,[1]Tabelle1!$A:$J,10,FALSE)</f>
        <v>14.95</v>
      </c>
      <c r="K429" s="3">
        <f t="shared" si="51"/>
        <v>0</v>
      </c>
      <c r="L429" s="4">
        <f t="shared" si="50"/>
        <v>0</v>
      </c>
    </row>
    <row r="430" spans="1:12" s="2" customFormat="1" ht="83.55" customHeight="1" x14ac:dyDescent="0.3">
      <c r="A430" s="3" t="e" vm="22">
        <v>#VALUE!</v>
      </c>
      <c r="B430" s="22" t="s">
        <v>82</v>
      </c>
      <c r="C430" s="22" t="s">
        <v>31</v>
      </c>
      <c r="D430" s="22" t="s">
        <v>60</v>
      </c>
      <c r="E430" s="22" t="s">
        <v>63</v>
      </c>
      <c r="F430" s="8">
        <v>31</v>
      </c>
      <c r="G430" s="29"/>
      <c r="H430" s="3" t="s">
        <v>4</v>
      </c>
      <c r="I430" s="37">
        <f t="shared" si="47"/>
        <v>5.5370370370370363</v>
      </c>
      <c r="J430" s="37">
        <f>VLOOKUP(D430,[1]Tabelle1!$A:$J,10,FALSE)</f>
        <v>14.95</v>
      </c>
      <c r="K430" s="3">
        <f t="shared" si="51"/>
        <v>0</v>
      </c>
      <c r="L430" s="4">
        <f t="shared" si="50"/>
        <v>0</v>
      </c>
    </row>
    <row r="431" spans="1:12" s="2" customFormat="1" ht="83.55" customHeight="1" x14ac:dyDescent="0.3">
      <c r="A431" s="3" t="e" vm="22">
        <v>#VALUE!</v>
      </c>
      <c r="B431" s="22" t="s">
        <v>82</v>
      </c>
      <c r="C431" s="22" t="s">
        <v>31</v>
      </c>
      <c r="D431" s="22" t="s">
        <v>60</v>
      </c>
      <c r="E431" s="22" t="s">
        <v>63</v>
      </c>
      <c r="F431" s="8">
        <v>32</v>
      </c>
      <c r="G431" s="29"/>
      <c r="H431" s="3" t="s">
        <v>4</v>
      </c>
      <c r="I431" s="37">
        <f t="shared" si="47"/>
        <v>5.5370370370370363</v>
      </c>
      <c r="J431" s="37">
        <f>VLOOKUP(D431,[1]Tabelle1!$A:$J,10,FALSE)</f>
        <v>14.95</v>
      </c>
      <c r="K431" s="3">
        <f t="shared" si="51"/>
        <v>0</v>
      </c>
      <c r="L431" s="4">
        <f t="shared" si="50"/>
        <v>0</v>
      </c>
    </row>
    <row r="432" spans="1:12" s="2" customFormat="1" ht="83.55" customHeight="1" x14ac:dyDescent="0.3">
      <c r="A432" s="3" t="e" vm="22">
        <v>#VALUE!</v>
      </c>
      <c r="B432" s="22" t="s">
        <v>82</v>
      </c>
      <c r="C432" s="22" t="s">
        <v>31</v>
      </c>
      <c r="D432" s="22" t="s">
        <v>60</v>
      </c>
      <c r="E432" s="22" t="s">
        <v>63</v>
      </c>
      <c r="F432" s="8">
        <v>33</v>
      </c>
      <c r="G432" s="29"/>
      <c r="H432" s="3" t="s">
        <v>4</v>
      </c>
      <c r="I432" s="37">
        <f t="shared" si="47"/>
        <v>5.5370370370370363</v>
      </c>
      <c r="J432" s="37">
        <f>VLOOKUP(D432,[1]Tabelle1!$A:$J,10,FALSE)</f>
        <v>14.95</v>
      </c>
      <c r="K432" s="3">
        <f t="shared" si="51"/>
        <v>0</v>
      </c>
      <c r="L432" s="4">
        <f t="shared" si="50"/>
        <v>0</v>
      </c>
    </row>
    <row r="433" spans="1:12" s="2" customFormat="1" ht="83.55" customHeight="1" x14ac:dyDescent="0.3">
      <c r="A433" s="3" t="e" vm="22">
        <v>#VALUE!</v>
      </c>
      <c r="B433" s="22" t="s">
        <v>82</v>
      </c>
      <c r="C433" s="22" t="s">
        <v>31</v>
      </c>
      <c r="D433" s="22" t="s">
        <v>60</v>
      </c>
      <c r="E433" s="22" t="s">
        <v>63</v>
      </c>
      <c r="F433" s="8">
        <v>34</v>
      </c>
      <c r="G433" s="29"/>
      <c r="H433" s="3" t="s">
        <v>4</v>
      </c>
      <c r="I433" s="37">
        <f t="shared" si="47"/>
        <v>5.5370370370370363</v>
      </c>
      <c r="J433" s="37">
        <f>VLOOKUP(D433,[1]Tabelle1!$A:$J,10,FALSE)</f>
        <v>14.95</v>
      </c>
      <c r="K433" s="3">
        <f t="shared" si="51"/>
        <v>0</v>
      </c>
      <c r="L433" s="4">
        <f t="shared" si="50"/>
        <v>0</v>
      </c>
    </row>
    <row r="434" spans="1:12" s="2" customFormat="1" ht="83.55" customHeight="1" x14ac:dyDescent="0.3">
      <c r="A434" s="3" t="e" vm="22">
        <v>#VALUE!</v>
      </c>
      <c r="B434" s="22" t="s">
        <v>82</v>
      </c>
      <c r="C434" s="22" t="s">
        <v>31</v>
      </c>
      <c r="D434" s="22" t="s">
        <v>60</v>
      </c>
      <c r="E434" s="22" t="s">
        <v>63</v>
      </c>
      <c r="F434" s="8">
        <v>35</v>
      </c>
      <c r="G434" s="31"/>
      <c r="H434" s="3" t="s">
        <v>4</v>
      </c>
      <c r="I434" s="37">
        <f t="shared" si="47"/>
        <v>5.5370370370370363</v>
      </c>
      <c r="J434" s="37">
        <f>VLOOKUP(D434,[1]Tabelle1!$A:$J,10,FALSE)</f>
        <v>14.95</v>
      </c>
      <c r="K434" s="3">
        <f t="shared" si="51"/>
        <v>0</v>
      </c>
      <c r="L434" s="4">
        <f t="shared" si="50"/>
        <v>0</v>
      </c>
    </row>
    <row r="435" spans="1:12" s="2" customFormat="1" ht="83.55" customHeight="1" x14ac:dyDescent="0.3">
      <c r="A435" s="3" t="e" vm="22">
        <v>#VALUE!</v>
      </c>
      <c r="B435" s="22" t="s">
        <v>82</v>
      </c>
      <c r="C435" s="22" t="s">
        <v>31</v>
      </c>
      <c r="D435" s="22" t="s">
        <v>60</v>
      </c>
      <c r="E435" s="22" t="s">
        <v>63</v>
      </c>
      <c r="F435" s="8">
        <v>36</v>
      </c>
      <c r="G435" s="29"/>
      <c r="H435" s="3" t="s">
        <v>4</v>
      </c>
      <c r="I435" s="37">
        <f t="shared" si="47"/>
        <v>5.5370370370370363</v>
      </c>
      <c r="J435" s="37">
        <f>VLOOKUP(D435,[1]Tabelle1!$A:$J,10,FALSE)</f>
        <v>14.95</v>
      </c>
      <c r="K435" s="3">
        <f t="shared" si="51"/>
        <v>0</v>
      </c>
      <c r="L435" s="4">
        <f t="shared" si="50"/>
        <v>0</v>
      </c>
    </row>
    <row r="436" spans="1:12" s="2" customFormat="1" ht="83.55" customHeight="1" x14ac:dyDescent="0.3">
      <c r="A436" s="3" t="e" vm="22">
        <v>#VALUE!</v>
      </c>
      <c r="B436" s="22" t="s">
        <v>82</v>
      </c>
      <c r="C436" s="22" t="s">
        <v>31</v>
      </c>
      <c r="D436" s="22" t="s">
        <v>60</v>
      </c>
      <c r="E436" s="22" t="s">
        <v>63</v>
      </c>
      <c r="F436" s="8">
        <v>37</v>
      </c>
      <c r="G436" s="29"/>
      <c r="H436" s="3" t="s">
        <v>4</v>
      </c>
      <c r="I436" s="37">
        <f t="shared" si="47"/>
        <v>5.5370370370370363</v>
      </c>
      <c r="J436" s="37">
        <f>VLOOKUP(D436,[1]Tabelle1!$A:$J,10,FALSE)</f>
        <v>14.95</v>
      </c>
      <c r="K436" s="3">
        <f t="shared" si="51"/>
        <v>0</v>
      </c>
      <c r="L436" s="4">
        <f t="shared" si="50"/>
        <v>0</v>
      </c>
    </row>
    <row r="437" spans="1:12" s="2" customFormat="1" ht="83.55" customHeight="1" x14ac:dyDescent="0.3">
      <c r="A437" s="3" t="e" vm="22">
        <v>#VALUE!</v>
      </c>
      <c r="B437" s="22" t="s">
        <v>82</v>
      </c>
      <c r="C437" s="22" t="s">
        <v>31</v>
      </c>
      <c r="D437" s="22" t="s">
        <v>60</v>
      </c>
      <c r="E437" s="22" t="s">
        <v>63</v>
      </c>
      <c r="F437" s="8">
        <v>38</v>
      </c>
      <c r="G437" s="29"/>
      <c r="H437" s="3" t="s">
        <v>4</v>
      </c>
      <c r="I437" s="37">
        <f t="shared" si="47"/>
        <v>5.5370370370370363</v>
      </c>
      <c r="J437" s="37">
        <f>VLOOKUP(D437,[1]Tabelle1!$A:$J,10,FALSE)</f>
        <v>14.95</v>
      </c>
      <c r="K437" s="3">
        <f t="shared" si="51"/>
        <v>0</v>
      </c>
      <c r="L437" s="4">
        <f t="shared" si="50"/>
        <v>0</v>
      </c>
    </row>
    <row r="438" spans="1:12" s="2" customFormat="1" ht="83.55" customHeight="1" x14ac:dyDescent="0.3">
      <c r="A438" s="3" t="e" vm="22">
        <v>#VALUE!</v>
      </c>
      <c r="B438" s="22" t="s">
        <v>82</v>
      </c>
      <c r="C438" s="22" t="s">
        <v>31</v>
      </c>
      <c r="D438" s="22" t="s">
        <v>60</v>
      </c>
      <c r="E438" s="22" t="s">
        <v>63</v>
      </c>
      <c r="F438" s="8">
        <v>39</v>
      </c>
      <c r="G438" s="29"/>
      <c r="H438" s="3" t="s">
        <v>4</v>
      </c>
      <c r="I438" s="37">
        <f t="shared" si="47"/>
        <v>5.5370370370370363</v>
      </c>
      <c r="J438" s="37">
        <f>VLOOKUP(D438,[1]Tabelle1!$A:$J,10,FALSE)</f>
        <v>14.95</v>
      </c>
      <c r="K438" s="3">
        <f t="shared" si="51"/>
        <v>0</v>
      </c>
      <c r="L438" s="4">
        <f t="shared" si="50"/>
        <v>0</v>
      </c>
    </row>
    <row r="439" spans="1:12" s="2" customFormat="1" ht="83.55" customHeight="1" x14ac:dyDescent="0.3">
      <c r="A439" s="3" t="e" vm="22">
        <v>#VALUE!</v>
      </c>
      <c r="B439" s="22" t="s">
        <v>82</v>
      </c>
      <c r="C439" s="22" t="s">
        <v>31</v>
      </c>
      <c r="D439" s="22" t="s">
        <v>60</v>
      </c>
      <c r="E439" s="22" t="s">
        <v>63</v>
      </c>
      <c r="F439" s="8">
        <v>40</v>
      </c>
      <c r="G439" s="29"/>
      <c r="H439" s="3" t="s">
        <v>4</v>
      </c>
      <c r="I439" s="37">
        <f t="shared" si="47"/>
        <v>5.5370370370370363</v>
      </c>
      <c r="J439" s="37">
        <f>VLOOKUP(D439,[1]Tabelle1!$A:$J,10,FALSE)</f>
        <v>14.95</v>
      </c>
      <c r="K439" s="3">
        <f t="shared" si="51"/>
        <v>0</v>
      </c>
      <c r="L439" s="4">
        <f t="shared" si="50"/>
        <v>0</v>
      </c>
    </row>
    <row r="440" spans="1:12" s="2" customFormat="1" ht="83.55" customHeight="1" x14ac:dyDescent="0.3">
      <c r="A440" s="3" t="e" vm="22">
        <v>#VALUE!</v>
      </c>
      <c r="B440" s="22" t="s">
        <v>82</v>
      </c>
      <c r="C440" s="22" t="s">
        <v>31</v>
      </c>
      <c r="D440" s="22" t="s">
        <v>60</v>
      </c>
      <c r="E440" s="22" t="s">
        <v>63</v>
      </c>
      <c r="F440" s="8">
        <v>41</v>
      </c>
      <c r="G440" s="29"/>
      <c r="H440" s="3" t="s">
        <v>4</v>
      </c>
      <c r="I440" s="37">
        <f t="shared" si="47"/>
        <v>5.5370370370370363</v>
      </c>
      <c r="J440" s="37">
        <f>VLOOKUP(D440,[1]Tabelle1!$A:$J,10,FALSE)</f>
        <v>14.95</v>
      </c>
      <c r="K440" s="3">
        <f t="shared" si="51"/>
        <v>0</v>
      </c>
      <c r="L440" s="4">
        <f t="shared" si="50"/>
        <v>0</v>
      </c>
    </row>
    <row r="441" spans="1:12" s="2" customFormat="1" ht="83.55" customHeight="1" x14ac:dyDescent="0.3">
      <c r="A441" s="15" t="s">
        <v>9</v>
      </c>
      <c r="B441" s="32"/>
      <c r="C441" s="32"/>
      <c r="D441" s="11"/>
      <c r="E441" s="12"/>
      <c r="F441" s="12"/>
      <c r="G441" s="30"/>
      <c r="H441" s="12"/>
      <c r="I441" s="37"/>
      <c r="J441" s="39"/>
      <c r="K441" s="12"/>
      <c r="L441" s="10">
        <f>SUM(L422:L440)</f>
        <v>0</v>
      </c>
    </row>
    <row r="442" spans="1:12" s="2" customFormat="1" ht="83.55" customHeight="1" x14ac:dyDescent="0.3">
      <c r="A442" s="3" t="e" vm="23">
        <v>#VALUE!</v>
      </c>
      <c r="B442" s="22" t="s">
        <v>82</v>
      </c>
      <c r="C442" s="22" t="s">
        <v>32</v>
      </c>
      <c r="D442" s="22" t="s">
        <v>60</v>
      </c>
      <c r="E442" s="22" t="s">
        <v>64</v>
      </c>
      <c r="F442" s="8">
        <v>23</v>
      </c>
      <c r="G442" s="28"/>
      <c r="H442" s="3" t="s">
        <v>4</v>
      </c>
      <c r="I442" s="37">
        <f t="shared" si="47"/>
        <v>5.5370370370370363</v>
      </c>
      <c r="J442" s="37">
        <f>VLOOKUP(D442,[1]Tabelle1!$A:$J,10,FALSE)</f>
        <v>14.95</v>
      </c>
      <c r="K442" s="3">
        <f>L442*I442</f>
        <v>0</v>
      </c>
      <c r="L442" s="4">
        <f t="shared" ref="L442:L460" si="52">SUM(G442:G442)</f>
        <v>0</v>
      </c>
    </row>
    <row r="443" spans="1:12" s="2" customFormat="1" ht="83.55" customHeight="1" x14ac:dyDescent="0.3">
      <c r="A443" s="3" t="e" vm="23">
        <v>#VALUE!</v>
      </c>
      <c r="B443" s="22" t="s">
        <v>82</v>
      </c>
      <c r="C443" s="22" t="s">
        <v>32</v>
      </c>
      <c r="D443" s="22" t="s">
        <v>60</v>
      </c>
      <c r="E443" s="22" t="s">
        <v>64</v>
      </c>
      <c r="F443" s="8">
        <v>24</v>
      </c>
      <c r="G443" s="31"/>
      <c r="H443" s="3" t="s">
        <v>4</v>
      </c>
      <c r="I443" s="37">
        <f t="shared" si="47"/>
        <v>5.5370370370370363</v>
      </c>
      <c r="J443" s="37">
        <f>VLOOKUP(D443,[1]Tabelle1!$A:$J,10,FALSE)</f>
        <v>14.95</v>
      </c>
      <c r="K443" s="3">
        <f t="shared" ref="K443:K460" si="53">L443*I443</f>
        <v>0</v>
      </c>
      <c r="L443" s="4">
        <f t="shared" si="52"/>
        <v>0</v>
      </c>
    </row>
    <row r="444" spans="1:12" s="2" customFormat="1" ht="83.55" customHeight="1" x14ac:dyDescent="0.3">
      <c r="A444" s="3" t="e" vm="23">
        <v>#VALUE!</v>
      </c>
      <c r="B444" s="22" t="s">
        <v>82</v>
      </c>
      <c r="C444" s="22" t="s">
        <v>32</v>
      </c>
      <c r="D444" s="22" t="s">
        <v>60</v>
      </c>
      <c r="E444" s="22" t="s">
        <v>64</v>
      </c>
      <c r="F444" s="8">
        <v>25</v>
      </c>
      <c r="G444" s="29"/>
      <c r="H444" s="3" t="s">
        <v>4</v>
      </c>
      <c r="I444" s="37">
        <f t="shared" si="47"/>
        <v>5.5370370370370363</v>
      </c>
      <c r="J444" s="37">
        <f>VLOOKUP(D444,[1]Tabelle1!$A:$J,10,FALSE)</f>
        <v>14.95</v>
      </c>
      <c r="K444" s="3">
        <f t="shared" si="53"/>
        <v>0</v>
      </c>
      <c r="L444" s="4">
        <f t="shared" si="52"/>
        <v>0</v>
      </c>
    </row>
    <row r="445" spans="1:12" s="2" customFormat="1" ht="83.55" customHeight="1" x14ac:dyDescent="0.3">
      <c r="A445" s="3" t="e" vm="23">
        <v>#VALUE!</v>
      </c>
      <c r="B445" s="22" t="s">
        <v>82</v>
      </c>
      <c r="C445" s="22" t="s">
        <v>32</v>
      </c>
      <c r="D445" s="22" t="s">
        <v>60</v>
      </c>
      <c r="E445" s="22" t="s">
        <v>64</v>
      </c>
      <c r="F445" s="8">
        <v>26</v>
      </c>
      <c r="G445" s="29"/>
      <c r="H445" s="3" t="s">
        <v>4</v>
      </c>
      <c r="I445" s="37">
        <f t="shared" si="47"/>
        <v>5.5370370370370363</v>
      </c>
      <c r="J445" s="37">
        <f>VLOOKUP(D445,[1]Tabelle1!$A:$J,10,FALSE)</f>
        <v>14.95</v>
      </c>
      <c r="K445" s="3">
        <f t="shared" si="53"/>
        <v>0</v>
      </c>
      <c r="L445" s="4">
        <f t="shared" si="52"/>
        <v>0</v>
      </c>
    </row>
    <row r="446" spans="1:12" s="2" customFormat="1" ht="83.55" customHeight="1" x14ac:dyDescent="0.3">
      <c r="A446" s="3" t="e" vm="23">
        <v>#VALUE!</v>
      </c>
      <c r="B446" s="22" t="s">
        <v>82</v>
      </c>
      <c r="C446" s="22" t="s">
        <v>32</v>
      </c>
      <c r="D446" s="22" t="s">
        <v>60</v>
      </c>
      <c r="E446" s="22" t="s">
        <v>64</v>
      </c>
      <c r="F446" s="8">
        <v>27</v>
      </c>
      <c r="G446" s="29"/>
      <c r="H446" s="3" t="s">
        <v>4</v>
      </c>
      <c r="I446" s="37">
        <f t="shared" si="47"/>
        <v>5.5370370370370363</v>
      </c>
      <c r="J446" s="37">
        <f>VLOOKUP(D446,[1]Tabelle1!$A:$J,10,FALSE)</f>
        <v>14.95</v>
      </c>
      <c r="K446" s="3">
        <f t="shared" si="53"/>
        <v>0</v>
      </c>
      <c r="L446" s="4">
        <f t="shared" si="52"/>
        <v>0</v>
      </c>
    </row>
    <row r="447" spans="1:12" s="2" customFormat="1" ht="83.55" customHeight="1" x14ac:dyDescent="0.3">
      <c r="A447" s="3" t="e" vm="23">
        <v>#VALUE!</v>
      </c>
      <c r="B447" s="22" t="s">
        <v>82</v>
      </c>
      <c r="C447" s="22" t="s">
        <v>32</v>
      </c>
      <c r="D447" s="22" t="s">
        <v>60</v>
      </c>
      <c r="E447" s="22" t="s">
        <v>64</v>
      </c>
      <c r="F447" s="8">
        <v>28</v>
      </c>
      <c r="G447" s="29"/>
      <c r="H447" s="3" t="s">
        <v>4</v>
      </c>
      <c r="I447" s="37">
        <f t="shared" si="47"/>
        <v>5.5370370370370363</v>
      </c>
      <c r="J447" s="37">
        <f>VLOOKUP(D447,[1]Tabelle1!$A:$J,10,FALSE)</f>
        <v>14.95</v>
      </c>
      <c r="K447" s="3">
        <f t="shared" si="53"/>
        <v>0</v>
      </c>
      <c r="L447" s="4">
        <f t="shared" si="52"/>
        <v>0</v>
      </c>
    </row>
    <row r="448" spans="1:12" s="2" customFormat="1" ht="83.55" customHeight="1" x14ac:dyDescent="0.3">
      <c r="A448" s="3" t="e" vm="23">
        <v>#VALUE!</v>
      </c>
      <c r="B448" s="22" t="s">
        <v>82</v>
      </c>
      <c r="C448" s="22" t="s">
        <v>32</v>
      </c>
      <c r="D448" s="22" t="s">
        <v>60</v>
      </c>
      <c r="E448" s="22" t="s">
        <v>64</v>
      </c>
      <c r="F448" s="8">
        <v>29</v>
      </c>
      <c r="G448" s="29"/>
      <c r="H448" s="3" t="s">
        <v>4</v>
      </c>
      <c r="I448" s="37">
        <f t="shared" si="47"/>
        <v>5.5370370370370363</v>
      </c>
      <c r="J448" s="37">
        <f>VLOOKUP(D448,[1]Tabelle1!$A:$J,10,FALSE)</f>
        <v>14.95</v>
      </c>
      <c r="K448" s="3">
        <f t="shared" si="53"/>
        <v>0</v>
      </c>
      <c r="L448" s="4">
        <f t="shared" si="52"/>
        <v>0</v>
      </c>
    </row>
    <row r="449" spans="1:12" s="2" customFormat="1" ht="83.55" customHeight="1" x14ac:dyDescent="0.3">
      <c r="A449" s="3" t="e" vm="23">
        <v>#VALUE!</v>
      </c>
      <c r="B449" s="22" t="s">
        <v>82</v>
      </c>
      <c r="C449" s="22" t="s">
        <v>32</v>
      </c>
      <c r="D449" s="22" t="s">
        <v>60</v>
      </c>
      <c r="E449" s="22" t="s">
        <v>64</v>
      </c>
      <c r="F449" s="8">
        <v>30</v>
      </c>
      <c r="G449" s="29"/>
      <c r="H449" s="3" t="s">
        <v>4</v>
      </c>
      <c r="I449" s="37">
        <f t="shared" si="47"/>
        <v>5.5370370370370363</v>
      </c>
      <c r="J449" s="37">
        <f>VLOOKUP(D449,[1]Tabelle1!$A:$J,10,FALSE)</f>
        <v>14.95</v>
      </c>
      <c r="K449" s="3">
        <f t="shared" si="53"/>
        <v>0</v>
      </c>
      <c r="L449" s="4">
        <f t="shared" si="52"/>
        <v>0</v>
      </c>
    </row>
    <row r="450" spans="1:12" s="2" customFormat="1" ht="83.55" customHeight="1" x14ac:dyDescent="0.3">
      <c r="A450" s="3" t="e" vm="23">
        <v>#VALUE!</v>
      </c>
      <c r="B450" s="22" t="s">
        <v>82</v>
      </c>
      <c r="C450" s="22" t="s">
        <v>32</v>
      </c>
      <c r="D450" s="22" t="s">
        <v>60</v>
      </c>
      <c r="E450" s="22" t="s">
        <v>64</v>
      </c>
      <c r="F450" s="8">
        <v>31</v>
      </c>
      <c r="G450" s="29"/>
      <c r="H450" s="3" t="s">
        <v>4</v>
      </c>
      <c r="I450" s="37">
        <f t="shared" si="47"/>
        <v>5.5370370370370363</v>
      </c>
      <c r="J450" s="37">
        <f>VLOOKUP(D450,[1]Tabelle1!$A:$J,10,FALSE)</f>
        <v>14.95</v>
      </c>
      <c r="K450" s="3">
        <f t="shared" si="53"/>
        <v>0</v>
      </c>
      <c r="L450" s="4">
        <f t="shared" si="52"/>
        <v>0</v>
      </c>
    </row>
    <row r="451" spans="1:12" s="2" customFormat="1" ht="83.55" customHeight="1" x14ac:dyDescent="0.3">
      <c r="A451" s="3" t="e" vm="23">
        <v>#VALUE!</v>
      </c>
      <c r="B451" s="22" t="s">
        <v>82</v>
      </c>
      <c r="C451" s="22" t="s">
        <v>32</v>
      </c>
      <c r="D451" s="22" t="s">
        <v>60</v>
      </c>
      <c r="E451" s="22" t="s">
        <v>64</v>
      </c>
      <c r="F451" s="8">
        <v>32</v>
      </c>
      <c r="G451" s="29"/>
      <c r="H451" s="3" t="s">
        <v>4</v>
      </c>
      <c r="I451" s="37">
        <f t="shared" ref="I451:I514" si="54">J451/2.7</f>
        <v>5.5370370370370363</v>
      </c>
      <c r="J451" s="37">
        <f>VLOOKUP(D451,[1]Tabelle1!$A:$J,10,FALSE)</f>
        <v>14.95</v>
      </c>
      <c r="K451" s="3">
        <f t="shared" si="53"/>
        <v>0</v>
      </c>
      <c r="L451" s="4">
        <f t="shared" si="52"/>
        <v>0</v>
      </c>
    </row>
    <row r="452" spans="1:12" s="2" customFormat="1" ht="83.55" customHeight="1" x14ac:dyDescent="0.3">
      <c r="A452" s="3" t="e" vm="23">
        <v>#VALUE!</v>
      </c>
      <c r="B452" s="22" t="s">
        <v>82</v>
      </c>
      <c r="C452" s="22" t="s">
        <v>32</v>
      </c>
      <c r="D452" s="22" t="s">
        <v>60</v>
      </c>
      <c r="E452" s="22" t="s">
        <v>64</v>
      </c>
      <c r="F452" s="8">
        <v>33</v>
      </c>
      <c r="G452" s="31"/>
      <c r="H452" s="3" t="s">
        <v>4</v>
      </c>
      <c r="I452" s="37">
        <f t="shared" si="54"/>
        <v>5.5370370370370363</v>
      </c>
      <c r="J452" s="37">
        <f>VLOOKUP(D452,[1]Tabelle1!$A:$J,10,FALSE)</f>
        <v>14.95</v>
      </c>
      <c r="K452" s="3">
        <f t="shared" si="53"/>
        <v>0</v>
      </c>
      <c r="L452" s="4">
        <f t="shared" si="52"/>
        <v>0</v>
      </c>
    </row>
    <row r="453" spans="1:12" s="2" customFormat="1" ht="83.55" customHeight="1" x14ac:dyDescent="0.3">
      <c r="A453" s="3" t="e" vm="23">
        <v>#VALUE!</v>
      </c>
      <c r="B453" s="22" t="s">
        <v>82</v>
      </c>
      <c r="C453" s="22" t="s">
        <v>32</v>
      </c>
      <c r="D453" s="22" t="s">
        <v>60</v>
      </c>
      <c r="E453" s="22" t="s">
        <v>64</v>
      </c>
      <c r="F453" s="8">
        <v>34</v>
      </c>
      <c r="G453" s="29"/>
      <c r="H453" s="3" t="s">
        <v>4</v>
      </c>
      <c r="I453" s="37">
        <f t="shared" si="54"/>
        <v>5.5370370370370363</v>
      </c>
      <c r="J453" s="37">
        <f>VLOOKUP(D453,[1]Tabelle1!$A:$J,10,FALSE)</f>
        <v>14.95</v>
      </c>
      <c r="K453" s="3">
        <f t="shared" si="53"/>
        <v>0</v>
      </c>
      <c r="L453" s="4">
        <f t="shared" si="52"/>
        <v>0</v>
      </c>
    </row>
    <row r="454" spans="1:12" s="2" customFormat="1" ht="83.55" customHeight="1" x14ac:dyDescent="0.3">
      <c r="A454" s="3" t="e" vm="23">
        <v>#VALUE!</v>
      </c>
      <c r="B454" s="22" t="s">
        <v>82</v>
      </c>
      <c r="C454" s="22" t="s">
        <v>32</v>
      </c>
      <c r="D454" s="22" t="s">
        <v>60</v>
      </c>
      <c r="E454" s="22" t="s">
        <v>64</v>
      </c>
      <c r="F454" s="8">
        <v>35</v>
      </c>
      <c r="G454" s="29"/>
      <c r="H454" s="3" t="s">
        <v>4</v>
      </c>
      <c r="I454" s="37">
        <f t="shared" si="54"/>
        <v>5.5370370370370363</v>
      </c>
      <c r="J454" s="37">
        <f>VLOOKUP(D454,[1]Tabelle1!$A:$J,10,FALSE)</f>
        <v>14.95</v>
      </c>
      <c r="K454" s="3">
        <f t="shared" si="53"/>
        <v>0</v>
      </c>
      <c r="L454" s="4">
        <f t="shared" si="52"/>
        <v>0</v>
      </c>
    </row>
    <row r="455" spans="1:12" s="2" customFormat="1" ht="83.55" customHeight="1" x14ac:dyDescent="0.3">
      <c r="A455" s="3" t="e" vm="23">
        <v>#VALUE!</v>
      </c>
      <c r="B455" s="22" t="s">
        <v>82</v>
      </c>
      <c r="C455" s="22" t="s">
        <v>32</v>
      </c>
      <c r="D455" s="22" t="s">
        <v>60</v>
      </c>
      <c r="E455" s="22" t="s">
        <v>64</v>
      </c>
      <c r="F455" s="8">
        <v>36</v>
      </c>
      <c r="G455" s="29"/>
      <c r="H455" s="3" t="s">
        <v>4</v>
      </c>
      <c r="I455" s="37">
        <f t="shared" si="54"/>
        <v>5.5370370370370363</v>
      </c>
      <c r="J455" s="37">
        <f>VLOOKUP(D455,[1]Tabelle1!$A:$J,10,FALSE)</f>
        <v>14.95</v>
      </c>
      <c r="K455" s="3">
        <f t="shared" si="53"/>
        <v>0</v>
      </c>
      <c r="L455" s="4">
        <f t="shared" si="52"/>
        <v>0</v>
      </c>
    </row>
    <row r="456" spans="1:12" s="2" customFormat="1" ht="83.55" customHeight="1" x14ac:dyDescent="0.3">
      <c r="A456" s="3" t="e" vm="23">
        <v>#VALUE!</v>
      </c>
      <c r="B456" s="22" t="s">
        <v>82</v>
      </c>
      <c r="C456" s="22" t="s">
        <v>32</v>
      </c>
      <c r="D456" s="22" t="s">
        <v>60</v>
      </c>
      <c r="E456" s="22" t="s">
        <v>64</v>
      </c>
      <c r="F456" s="8">
        <v>37</v>
      </c>
      <c r="G456" s="29"/>
      <c r="H456" s="3" t="s">
        <v>4</v>
      </c>
      <c r="I456" s="37">
        <f t="shared" si="54"/>
        <v>5.5370370370370363</v>
      </c>
      <c r="J456" s="37">
        <f>VLOOKUP(D456,[1]Tabelle1!$A:$J,10,FALSE)</f>
        <v>14.95</v>
      </c>
      <c r="K456" s="3">
        <f t="shared" si="53"/>
        <v>0</v>
      </c>
      <c r="L456" s="4">
        <f t="shared" si="52"/>
        <v>0</v>
      </c>
    </row>
    <row r="457" spans="1:12" s="2" customFormat="1" ht="83.55" customHeight="1" x14ac:dyDescent="0.3">
      <c r="A457" s="3" t="e" vm="23">
        <v>#VALUE!</v>
      </c>
      <c r="B457" s="22" t="s">
        <v>82</v>
      </c>
      <c r="C457" s="22" t="s">
        <v>32</v>
      </c>
      <c r="D457" s="22" t="s">
        <v>60</v>
      </c>
      <c r="E457" s="22" t="s">
        <v>64</v>
      </c>
      <c r="F457" s="8">
        <v>38</v>
      </c>
      <c r="G457" s="29"/>
      <c r="H457" s="3" t="s">
        <v>4</v>
      </c>
      <c r="I457" s="37">
        <f t="shared" si="54"/>
        <v>5.5370370370370363</v>
      </c>
      <c r="J457" s="37">
        <f>VLOOKUP(D457,[1]Tabelle1!$A:$J,10,FALSE)</f>
        <v>14.95</v>
      </c>
      <c r="K457" s="3">
        <f t="shared" si="53"/>
        <v>0</v>
      </c>
      <c r="L457" s="4">
        <f t="shared" si="52"/>
        <v>0</v>
      </c>
    </row>
    <row r="458" spans="1:12" s="2" customFormat="1" ht="83.55" customHeight="1" x14ac:dyDescent="0.3">
      <c r="A458" s="3" t="e" vm="23">
        <v>#VALUE!</v>
      </c>
      <c r="B458" s="22" t="s">
        <v>82</v>
      </c>
      <c r="C458" s="22" t="s">
        <v>32</v>
      </c>
      <c r="D458" s="22" t="s">
        <v>60</v>
      </c>
      <c r="E458" s="22" t="s">
        <v>64</v>
      </c>
      <c r="F458" s="8">
        <v>39</v>
      </c>
      <c r="G458" s="29"/>
      <c r="H458" s="3" t="s">
        <v>4</v>
      </c>
      <c r="I458" s="37">
        <f t="shared" si="54"/>
        <v>5.5370370370370363</v>
      </c>
      <c r="J458" s="37">
        <f>VLOOKUP(D458,[1]Tabelle1!$A:$J,10,FALSE)</f>
        <v>14.95</v>
      </c>
      <c r="K458" s="3">
        <f t="shared" si="53"/>
        <v>0</v>
      </c>
      <c r="L458" s="4">
        <f t="shared" si="52"/>
        <v>0</v>
      </c>
    </row>
    <row r="459" spans="1:12" s="2" customFormat="1" ht="83.55" customHeight="1" x14ac:dyDescent="0.3">
      <c r="A459" s="3" t="e" vm="23">
        <v>#VALUE!</v>
      </c>
      <c r="B459" s="22" t="s">
        <v>82</v>
      </c>
      <c r="C459" s="22" t="s">
        <v>32</v>
      </c>
      <c r="D459" s="22" t="s">
        <v>60</v>
      </c>
      <c r="E459" s="22" t="s">
        <v>64</v>
      </c>
      <c r="F459" s="8">
        <v>40</v>
      </c>
      <c r="G459" s="29"/>
      <c r="H459" s="3" t="s">
        <v>4</v>
      </c>
      <c r="I459" s="37">
        <f t="shared" si="54"/>
        <v>5.5370370370370363</v>
      </c>
      <c r="J459" s="37">
        <f>VLOOKUP(D459,[1]Tabelle1!$A:$J,10,FALSE)</f>
        <v>14.95</v>
      </c>
      <c r="K459" s="3">
        <f t="shared" si="53"/>
        <v>0</v>
      </c>
      <c r="L459" s="4">
        <f t="shared" si="52"/>
        <v>0</v>
      </c>
    </row>
    <row r="460" spans="1:12" s="2" customFormat="1" ht="83.55" customHeight="1" x14ac:dyDescent="0.3">
      <c r="A460" s="3" t="e" vm="23">
        <v>#VALUE!</v>
      </c>
      <c r="B460" s="22" t="s">
        <v>82</v>
      </c>
      <c r="C460" s="22" t="s">
        <v>32</v>
      </c>
      <c r="D460" s="22" t="s">
        <v>60</v>
      </c>
      <c r="E460" s="22" t="s">
        <v>64</v>
      </c>
      <c r="F460" s="8">
        <v>41</v>
      </c>
      <c r="G460" s="29"/>
      <c r="H460" s="3" t="s">
        <v>4</v>
      </c>
      <c r="I460" s="37">
        <f t="shared" si="54"/>
        <v>5.5370370370370363</v>
      </c>
      <c r="J460" s="37">
        <f>VLOOKUP(D460,[1]Tabelle1!$A:$J,10,FALSE)</f>
        <v>14.95</v>
      </c>
      <c r="K460" s="3">
        <f t="shared" si="53"/>
        <v>0</v>
      </c>
      <c r="L460" s="4">
        <f t="shared" si="52"/>
        <v>0</v>
      </c>
    </row>
    <row r="461" spans="1:12" s="2" customFormat="1" ht="83.55" customHeight="1" x14ac:dyDescent="0.3">
      <c r="A461" s="15" t="s">
        <v>9</v>
      </c>
      <c r="B461" s="32"/>
      <c r="C461" s="32"/>
      <c r="D461" s="11"/>
      <c r="E461" s="12"/>
      <c r="F461" s="12"/>
      <c r="G461" s="30"/>
      <c r="H461" s="12"/>
      <c r="I461" s="37"/>
      <c r="J461" s="39"/>
      <c r="K461" s="12"/>
      <c r="L461" s="10">
        <f>SUM(L442:L460)</f>
        <v>0</v>
      </c>
    </row>
    <row r="462" spans="1:12" s="2" customFormat="1" ht="83.55" customHeight="1" x14ac:dyDescent="0.3">
      <c r="A462" s="19" t="e" vm="24">
        <v>#VALUE!</v>
      </c>
      <c r="B462" s="22" t="s">
        <v>82</v>
      </c>
      <c r="C462" s="22" t="s">
        <v>33</v>
      </c>
      <c r="D462" s="22" t="s">
        <v>60</v>
      </c>
      <c r="E462" s="22" t="s">
        <v>65</v>
      </c>
      <c r="F462" s="8">
        <v>23</v>
      </c>
      <c r="G462" s="28"/>
      <c r="H462" s="3" t="s">
        <v>4</v>
      </c>
      <c r="I462" s="37">
        <f t="shared" si="54"/>
        <v>5.5370370370370363</v>
      </c>
      <c r="J462" s="37">
        <f>VLOOKUP(D462,[1]Tabelle1!$A:$J,10,FALSE)</f>
        <v>14.95</v>
      </c>
      <c r="K462" s="3">
        <f>L462*I462</f>
        <v>0</v>
      </c>
      <c r="L462" s="4">
        <f t="shared" ref="L462:L480" si="55">SUM(G462:G462)</f>
        <v>0</v>
      </c>
    </row>
    <row r="463" spans="1:12" s="2" customFormat="1" ht="83.55" customHeight="1" x14ac:dyDescent="0.3">
      <c r="A463" s="19" t="e" vm="24">
        <v>#VALUE!</v>
      </c>
      <c r="B463" s="22" t="s">
        <v>82</v>
      </c>
      <c r="C463" s="22" t="s">
        <v>33</v>
      </c>
      <c r="D463" s="22" t="s">
        <v>60</v>
      </c>
      <c r="E463" s="22" t="s">
        <v>65</v>
      </c>
      <c r="F463" s="8">
        <v>24</v>
      </c>
      <c r="G463" s="29"/>
      <c r="H463" s="3" t="s">
        <v>4</v>
      </c>
      <c r="I463" s="37">
        <f t="shared" si="54"/>
        <v>5.5370370370370363</v>
      </c>
      <c r="J463" s="37">
        <f>VLOOKUP(D463,[1]Tabelle1!$A:$J,10,FALSE)</f>
        <v>14.95</v>
      </c>
      <c r="K463" s="3">
        <f t="shared" ref="K463:K480" si="56">L463*I463</f>
        <v>0</v>
      </c>
      <c r="L463" s="4">
        <f t="shared" si="55"/>
        <v>0</v>
      </c>
    </row>
    <row r="464" spans="1:12" s="2" customFormat="1" ht="83.55" customHeight="1" x14ac:dyDescent="0.3">
      <c r="A464" s="19" t="e" vm="24">
        <v>#VALUE!</v>
      </c>
      <c r="B464" s="22" t="s">
        <v>82</v>
      </c>
      <c r="C464" s="22" t="s">
        <v>33</v>
      </c>
      <c r="D464" s="22" t="s">
        <v>60</v>
      </c>
      <c r="E464" s="22" t="s">
        <v>65</v>
      </c>
      <c r="F464" s="8">
        <v>25</v>
      </c>
      <c r="G464" s="29"/>
      <c r="H464" s="3" t="s">
        <v>4</v>
      </c>
      <c r="I464" s="37">
        <f t="shared" si="54"/>
        <v>5.5370370370370363</v>
      </c>
      <c r="J464" s="37">
        <f>VLOOKUP(D464,[1]Tabelle1!$A:$J,10,FALSE)</f>
        <v>14.95</v>
      </c>
      <c r="K464" s="3">
        <f t="shared" si="56"/>
        <v>0</v>
      </c>
      <c r="L464" s="4">
        <f t="shared" si="55"/>
        <v>0</v>
      </c>
    </row>
    <row r="465" spans="1:12" s="2" customFormat="1" ht="83.55" customHeight="1" x14ac:dyDescent="0.3">
      <c r="A465" s="19" t="e" vm="24">
        <v>#VALUE!</v>
      </c>
      <c r="B465" s="22" t="s">
        <v>82</v>
      </c>
      <c r="C465" s="22" t="s">
        <v>33</v>
      </c>
      <c r="D465" s="22" t="s">
        <v>60</v>
      </c>
      <c r="E465" s="22" t="s">
        <v>65</v>
      </c>
      <c r="F465" s="8">
        <v>26</v>
      </c>
      <c r="G465" s="29"/>
      <c r="H465" s="3" t="s">
        <v>4</v>
      </c>
      <c r="I465" s="37">
        <f t="shared" si="54"/>
        <v>5.5370370370370363</v>
      </c>
      <c r="J465" s="37">
        <f>VLOOKUP(D465,[1]Tabelle1!$A:$J,10,FALSE)</f>
        <v>14.95</v>
      </c>
      <c r="K465" s="3">
        <f t="shared" si="56"/>
        <v>0</v>
      </c>
      <c r="L465" s="4">
        <f t="shared" si="55"/>
        <v>0</v>
      </c>
    </row>
    <row r="466" spans="1:12" s="2" customFormat="1" ht="83.55" customHeight="1" x14ac:dyDescent="0.3">
      <c r="A466" s="19" t="e" vm="24">
        <v>#VALUE!</v>
      </c>
      <c r="B466" s="22" t="s">
        <v>82</v>
      </c>
      <c r="C466" s="22" t="s">
        <v>33</v>
      </c>
      <c r="D466" s="22" t="s">
        <v>60</v>
      </c>
      <c r="E466" s="22" t="s">
        <v>65</v>
      </c>
      <c r="F466" s="8">
        <v>27</v>
      </c>
      <c r="G466" s="29"/>
      <c r="H466" s="3" t="s">
        <v>4</v>
      </c>
      <c r="I466" s="37">
        <f t="shared" si="54"/>
        <v>5.5370370370370363</v>
      </c>
      <c r="J466" s="37">
        <f>VLOOKUP(D466,[1]Tabelle1!$A:$J,10,FALSE)</f>
        <v>14.95</v>
      </c>
      <c r="K466" s="3">
        <f t="shared" si="56"/>
        <v>0</v>
      </c>
      <c r="L466" s="4">
        <f t="shared" si="55"/>
        <v>0</v>
      </c>
    </row>
    <row r="467" spans="1:12" s="2" customFormat="1" ht="83.55" customHeight="1" x14ac:dyDescent="0.3">
      <c r="A467" s="19" t="e" vm="24">
        <v>#VALUE!</v>
      </c>
      <c r="B467" s="22" t="s">
        <v>82</v>
      </c>
      <c r="C467" s="22" t="s">
        <v>33</v>
      </c>
      <c r="D467" s="22" t="s">
        <v>60</v>
      </c>
      <c r="E467" s="22" t="s">
        <v>65</v>
      </c>
      <c r="F467" s="8">
        <v>28</v>
      </c>
      <c r="G467" s="29"/>
      <c r="H467" s="3" t="s">
        <v>4</v>
      </c>
      <c r="I467" s="37">
        <f t="shared" si="54"/>
        <v>5.5370370370370363</v>
      </c>
      <c r="J467" s="37">
        <f>VLOOKUP(D467,[1]Tabelle1!$A:$J,10,FALSE)</f>
        <v>14.95</v>
      </c>
      <c r="K467" s="3">
        <f t="shared" si="56"/>
        <v>0</v>
      </c>
      <c r="L467" s="4">
        <f t="shared" si="55"/>
        <v>0</v>
      </c>
    </row>
    <row r="468" spans="1:12" s="2" customFormat="1" ht="83.55" customHeight="1" x14ac:dyDescent="0.3">
      <c r="A468" s="19" t="e" vm="24">
        <v>#VALUE!</v>
      </c>
      <c r="B468" s="22" t="s">
        <v>82</v>
      </c>
      <c r="C468" s="22" t="s">
        <v>33</v>
      </c>
      <c r="D468" s="22" t="s">
        <v>60</v>
      </c>
      <c r="E468" s="22" t="s">
        <v>65</v>
      </c>
      <c r="F468" s="8">
        <v>29</v>
      </c>
      <c r="G468" s="29"/>
      <c r="H468" s="3" t="s">
        <v>4</v>
      </c>
      <c r="I468" s="37">
        <f t="shared" si="54"/>
        <v>5.5370370370370363</v>
      </c>
      <c r="J468" s="37">
        <f>VLOOKUP(D468,[1]Tabelle1!$A:$J,10,FALSE)</f>
        <v>14.95</v>
      </c>
      <c r="K468" s="3">
        <f t="shared" si="56"/>
        <v>0</v>
      </c>
      <c r="L468" s="4">
        <f t="shared" si="55"/>
        <v>0</v>
      </c>
    </row>
    <row r="469" spans="1:12" s="2" customFormat="1" ht="83.55" customHeight="1" x14ac:dyDescent="0.3">
      <c r="A469" s="19" t="e" vm="24">
        <v>#VALUE!</v>
      </c>
      <c r="B469" s="22" t="s">
        <v>82</v>
      </c>
      <c r="C469" s="22" t="s">
        <v>33</v>
      </c>
      <c r="D469" s="22" t="s">
        <v>60</v>
      </c>
      <c r="E469" s="22" t="s">
        <v>65</v>
      </c>
      <c r="F469" s="8">
        <v>30</v>
      </c>
      <c r="G469" s="29"/>
      <c r="H469" s="3" t="s">
        <v>4</v>
      </c>
      <c r="I469" s="37">
        <f t="shared" si="54"/>
        <v>5.5370370370370363</v>
      </c>
      <c r="J469" s="37">
        <f>VLOOKUP(D469,[1]Tabelle1!$A:$J,10,FALSE)</f>
        <v>14.95</v>
      </c>
      <c r="K469" s="3">
        <f t="shared" si="56"/>
        <v>0</v>
      </c>
      <c r="L469" s="4">
        <f t="shared" si="55"/>
        <v>0</v>
      </c>
    </row>
    <row r="470" spans="1:12" s="2" customFormat="1" ht="83.55" customHeight="1" x14ac:dyDescent="0.3">
      <c r="A470" s="19" t="e" vm="24">
        <v>#VALUE!</v>
      </c>
      <c r="B470" s="22" t="s">
        <v>82</v>
      </c>
      <c r="C470" s="22" t="s">
        <v>33</v>
      </c>
      <c r="D470" s="22" t="s">
        <v>60</v>
      </c>
      <c r="E470" s="22" t="s">
        <v>65</v>
      </c>
      <c r="F470" s="8">
        <v>31</v>
      </c>
      <c r="G470" s="31"/>
      <c r="H470" s="3" t="s">
        <v>4</v>
      </c>
      <c r="I470" s="37">
        <f t="shared" si="54"/>
        <v>5.5370370370370363</v>
      </c>
      <c r="J470" s="37">
        <f>VLOOKUP(D470,[1]Tabelle1!$A:$J,10,FALSE)</f>
        <v>14.95</v>
      </c>
      <c r="K470" s="3">
        <f t="shared" si="56"/>
        <v>0</v>
      </c>
      <c r="L470" s="4">
        <f t="shared" si="55"/>
        <v>0</v>
      </c>
    </row>
    <row r="471" spans="1:12" s="2" customFormat="1" ht="83.55" customHeight="1" x14ac:dyDescent="0.3">
      <c r="A471" s="19" t="e" vm="24">
        <v>#VALUE!</v>
      </c>
      <c r="B471" s="22" t="s">
        <v>82</v>
      </c>
      <c r="C471" s="22" t="s">
        <v>33</v>
      </c>
      <c r="D471" s="22" t="s">
        <v>60</v>
      </c>
      <c r="E471" s="22" t="s">
        <v>65</v>
      </c>
      <c r="F471" s="8">
        <v>32</v>
      </c>
      <c r="G471" s="29"/>
      <c r="H471" s="3" t="s">
        <v>4</v>
      </c>
      <c r="I471" s="37">
        <f t="shared" si="54"/>
        <v>5.5370370370370363</v>
      </c>
      <c r="J471" s="37">
        <f>VLOOKUP(D471,[1]Tabelle1!$A:$J,10,FALSE)</f>
        <v>14.95</v>
      </c>
      <c r="K471" s="3">
        <f t="shared" si="56"/>
        <v>0</v>
      </c>
      <c r="L471" s="4">
        <f t="shared" si="55"/>
        <v>0</v>
      </c>
    </row>
    <row r="472" spans="1:12" s="2" customFormat="1" ht="83.55" customHeight="1" x14ac:dyDescent="0.3">
      <c r="A472" s="19" t="e" vm="24">
        <v>#VALUE!</v>
      </c>
      <c r="B472" s="22" t="s">
        <v>82</v>
      </c>
      <c r="C472" s="22" t="s">
        <v>33</v>
      </c>
      <c r="D472" s="22" t="s">
        <v>60</v>
      </c>
      <c r="E472" s="22" t="s">
        <v>65</v>
      </c>
      <c r="F472" s="8">
        <v>33</v>
      </c>
      <c r="G472" s="29"/>
      <c r="H472" s="3" t="s">
        <v>4</v>
      </c>
      <c r="I472" s="37">
        <f t="shared" si="54"/>
        <v>5.5370370370370363</v>
      </c>
      <c r="J472" s="37">
        <f>VLOOKUP(D472,[1]Tabelle1!$A:$J,10,FALSE)</f>
        <v>14.95</v>
      </c>
      <c r="K472" s="3">
        <f t="shared" si="56"/>
        <v>0</v>
      </c>
      <c r="L472" s="4">
        <f t="shared" si="55"/>
        <v>0</v>
      </c>
    </row>
    <row r="473" spans="1:12" s="2" customFormat="1" ht="83.55" customHeight="1" x14ac:dyDescent="0.3">
      <c r="A473" s="19" t="e" vm="24">
        <v>#VALUE!</v>
      </c>
      <c r="B473" s="22" t="s">
        <v>82</v>
      </c>
      <c r="C473" s="22" t="s">
        <v>33</v>
      </c>
      <c r="D473" s="22" t="s">
        <v>60</v>
      </c>
      <c r="E473" s="22" t="s">
        <v>65</v>
      </c>
      <c r="F473" s="8">
        <v>34</v>
      </c>
      <c r="G473" s="29"/>
      <c r="H473" s="3" t="s">
        <v>4</v>
      </c>
      <c r="I473" s="37">
        <f t="shared" si="54"/>
        <v>5.5370370370370363</v>
      </c>
      <c r="J473" s="37">
        <f>VLOOKUP(D473,[1]Tabelle1!$A:$J,10,FALSE)</f>
        <v>14.95</v>
      </c>
      <c r="K473" s="3">
        <f t="shared" si="56"/>
        <v>0</v>
      </c>
      <c r="L473" s="4">
        <f t="shared" si="55"/>
        <v>0</v>
      </c>
    </row>
    <row r="474" spans="1:12" s="2" customFormat="1" ht="83.55" customHeight="1" x14ac:dyDescent="0.3">
      <c r="A474" s="19" t="e" vm="24">
        <v>#VALUE!</v>
      </c>
      <c r="B474" s="22" t="s">
        <v>82</v>
      </c>
      <c r="C474" s="22" t="s">
        <v>33</v>
      </c>
      <c r="D474" s="22" t="s">
        <v>60</v>
      </c>
      <c r="E474" s="22" t="s">
        <v>65</v>
      </c>
      <c r="F474" s="8">
        <v>35</v>
      </c>
      <c r="G474" s="29"/>
      <c r="H474" s="3" t="s">
        <v>4</v>
      </c>
      <c r="I474" s="37">
        <f t="shared" si="54"/>
        <v>5.5370370370370363</v>
      </c>
      <c r="J474" s="37">
        <f>VLOOKUP(D474,[1]Tabelle1!$A:$J,10,FALSE)</f>
        <v>14.95</v>
      </c>
      <c r="K474" s="3">
        <f t="shared" si="56"/>
        <v>0</v>
      </c>
      <c r="L474" s="4">
        <f t="shared" si="55"/>
        <v>0</v>
      </c>
    </row>
    <row r="475" spans="1:12" s="2" customFormat="1" ht="83.55" customHeight="1" x14ac:dyDescent="0.3">
      <c r="A475" s="19" t="e" vm="24">
        <v>#VALUE!</v>
      </c>
      <c r="B475" s="22" t="s">
        <v>82</v>
      </c>
      <c r="C475" s="22" t="s">
        <v>33</v>
      </c>
      <c r="D475" s="22" t="s">
        <v>60</v>
      </c>
      <c r="E475" s="22" t="s">
        <v>65</v>
      </c>
      <c r="F475" s="8">
        <v>36</v>
      </c>
      <c r="G475" s="29"/>
      <c r="H475" s="3" t="s">
        <v>4</v>
      </c>
      <c r="I475" s="37">
        <f t="shared" si="54"/>
        <v>5.5370370370370363</v>
      </c>
      <c r="J475" s="37">
        <f>VLOOKUP(D475,[1]Tabelle1!$A:$J,10,FALSE)</f>
        <v>14.95</v>
      </c>
      <c r="K475" s="3">
        <f t="shared" si="56"/>
        <v>0</v>
      </c>
      <c r="L475" s="4">
        <f t="shared" si="55"/>
        <v>0</v>
      </c>
    </row>
    <row r="476" spans="1:12" s="2" customFormat="1" ht="83.55" customHeight="1" x14ac:dyDescent="0.3">
      <c r="A476" s="19" t="e" vm="24">
        <v>#VALUE!</v>
      </c>
      <c r="B476" s="22" t="s">
        <v>82</v>
      </c>
      <c r="C476" s="22" t="s">
        <v>33</v>
      </c>
      <c r="D476" s="22" t="s">
        <v>60</v>
      </c>
      <c r="E476" s="22" t="s">
        <v>65</v>
      </c>
      <c r="F476" s="8">
        <v>37</v>
      </c>
      <c r="G476" s="29"/>
      <c r="H476" s="3" t="s">
        <v>4</v>
      </c>
      <c r="I476" s="37">
        <f t="shared" si="54"/>
        <v>5.5370370370370363</v>
      </c>
      <c r="J476" s="37">
        <f>VLOOKUP(D476,[1]Tabelle1!$A:$J,10,FALSE)</f>
        <v>14.95</v>
      </c>
      <c r="K476" s="3">
        <f t="shared" si="56"/>
        <v>0</v>
      </c>
      <c r="L476" s="4">
        <f t="shared" si="55"/>
        <v>0</v>
      </c>
    </row>
    <row r="477" spans="1:12" s="2" customFormat="1" ht="83.55" customHeight="1" x14ac:dyDescent="0.3">
      <c r="A477" s="19" t="e" vm="24">
        <v>#VALUE!</v>
      </c>
      <c r="B477" s="22" t="s">
        <v>82</v>
      </c>
      <c r="C477" s="22" t="s">
        <v>33</v>
      </c>
      <c r="D477" s="22" t="s">
        <v>60</v>
      </c>
      <c r="E477" s="22" t="s">
        <v>65</v>
      </c>
      <c r="F477" s="8">
        <v>38</v>
      </c>
      <c r="G477" s="29"/>
      <c r="H477" s="3" t="s">
        <v>4</v>
      </c>
      <c r="I477" s="37">
        <f t="shared" si="54"/>
        <v>5.5370370370370363</v>
      </c>
      <c r="J477" s="37">
        <f>VLOOKUP(D477,[1]Tabelle1!$A:$J,10,FALSE)</f>
        <v>14.95</v>
      </c>
      <c r="K477" s="3">
        <f t="shared" si="56"/>
        <v>0</v>
      </c>
      <c r="L477" s="4">
        <f t="shared" si="55"/>
        <v>0</v>
      </c>
    </row>
    <row r="478" spans="1:12" s="2" customFormat="1" ht="83.55" customHeight="1" x14ac:dyDescent="0.3">
      <c r="A478" s="19" t="e" vm="24">
        <v>#VALUE!</v>
      </c>
      <c r="B478" s="22" t="s">
        <v>82</v>
      </c>
      <c r="C478" s="22" t="s">
        <v>33</v>
      </c>
      <c r="D478" s="22" t="s">
        <v>60</v>
      </c>
      <c r="E478" s="22" t="s">
        <v>65</v>
      </c>
      <c r="F478" s="8">
        <v>39</v>
      </c>
      <c r="G478" s="29"/>
      <c r="H478" s="3" t="s">
        <v>4</v>
      </c>
      <c r="I478" s="37">
        <f t="shared" si="54"/>
        <v>5.5370370370370363</v>
      </c>
      <c r="J478" s="37">
        <f>VLOOKUP(D478,[1]Tabelle1!$A:$J,10,FALSE)</f>
        <v>14.95</v>
      </c>
      <c r="K478" s="3">
        <f t="shared" si="56"/>
        <v>0</v>
      </c>
      <c r="L478" s="4">
        <f t="shared" si="55"/>
        <v>0</v>
      </c>
    </row>
    <row r="479" spans="1:12" s="2" customFormat="1" ht="83.55" customHeight="1" x14ac:dyDescent="0.3">
      <c r="A479" s="19" t="e" vm="24">
        <v>#VALUE!</v>
      </c>
      <c r="B479" s="22" t="s">
        <v>82</v>
      </c>
      <c r="C479" s="22" t="s">
        <v>33</v>
      </c>
      <c r="D479" s="22" t="s">
        <v>60</v>
      </c>
      <c r="E479" s="22" t="s">
        <v>65</v>
      </c>
      <c r="F479" s="8">
        <v>40</v>
      </c>
      <c r="G479" s="31"/>
      <c r="H479" s="3" t="s">
        <v>4</v>
      </c>
      <c r="I479" s="37">
        <f t="shared" si="54"/>
        <v>5.5370370370370363</v>
      </c>
      <c r="J479" s="37">
        <f>VLOOKUP(D479,[1]Tabelle1!$A:$J,10,FALSE)</f>
        <v>14.95</v>
      </c>
      <c r="K479" s="3">
        <f t="shared" si="56"/>
        <v>0</v>
      </c>
      <c r="L479" s="4">
        <f t="shared" si="55"/>
        <v>0</v>
      </c>
    </row>
    <row r="480" spans="1:12" s="2" customFormat="1" ht="83.55" customHeight="1" x14ac:dyDescent="0.3">
      <c r="A480" s="19" t="e" vm="24">
        <v>#VALUE!</v>
      </c>
      <c r="B480" s="22" t="s">
        <v>82</v>
      </c>
      <c r="C480" s="22" t="s">
        <v>33</v>
      </c>
      <c r="D480" s="22" t="s">
        <v>60</v>
      </c>
      <c r="E480" s="22" t="s">
        <v>65</v>
      </c>
      <c r="F480" s="8">
        <v>41</v>
      </c>
      <c r="G480" s="29"/>
      <c r="H480" s="3" t="s">
        <v>4</v>
      </c>
      <c r="I480" s="37">
        <f t="shared" si="54"/>
        <v>5.5370370370370363</v>
      </c>
      <c r="J480" s="37">
        <f>VLOOKUP(D480,[1]Tabelle1!$A:$J,10,FALSE)</f>
        <v>14.95</v>
      </c>
      <c r="K480" s="3">
        <f t="shared" si="56"/>
        <v>0</v>
      </c>
      <c r="L480" s="4">
        <f t="shared" si="55"/>
        <v>0</v>
      </c>
    </row>
    <row r="481" spans="1:12" s="2" customFormat="1" ht="83.55" customHeight="1" x14ac:dyDescent="0.3">
      <c r="A481" s="15" t="s">
        <v>9</v>
      </c>
      <c r="B481" s="32"/>
      <c r="C481" s="32"/>
      <c r="D481" s="11"/>
      <c r="E481" s="12"/>
      <c r="F481" s="12"/>
      <c r="G481" s="30"/>
      <c r="H481" s="12"/>
      <c r="I481" s="37"/>
      <c r="J481" s="39"/>
      <c r="K481" s="12"/>
      <c r="L481" s="10">
        <f>SUM(L462:L480)</f>
        <v>0</v>
      </c>
    </row>
    <row r="482" spans="1:12" s="2" customFormat="1" ht="83.55" customHeight="1" x14ac:dyDescent="0.3">
      <c r="A482" s="3" t="e" vm="25">
        <v>#VALUE!</v>
      </c>
      <c r="B482" s="22" t="s">
        <v>82</v>
      </c>
      <c r="C482" s="22" t="s">
        <v>34</v>
      </c>
      <c r="D482" s="22" t="s">
        <v>60</v>
      </c>
      <c r="E482" s="22" t="s">
        <v>51</v>
      </c>
      <c r="F482" s="8">
        <v>23</v>
      </c>
      <c r="G482" s="28"/>
      <c r="H482" s="3" t="s">
        <v>4</v>
      </c>
      <c r="I482" s="37">
        <f t="shared" si="54"/>
        <v>5.5370370370370363</v>
      </c>
      <c r="J482" s="37">
        <f>VLOOKUP(D482,[1]Tabelle1!$A:$J,10,FALSE)</f>
        <v>14.95</v>
      </c>
      <c r="K482" s="3">
        <f>L482*I482</f>
        <v>0</v>
      </c>
      <c r="L482" s="4">
        <f t="shared" ref="L482:L500" si="57">SUM(G482:G482)</f>
        <v>0</v>
      </c>
    </row>
    <row r="483" spans="1:12" s="2" customFormat="1" ht="83.55" customHeight="1" x14ac:dyDescent="0.3">
      <c r="A483" s="3" t="e" vm="25">
        <v>#VALUE!</v>
      </c>
      <c r="B483" s="22" t="s">
        <v>82</v>
      </c>
      <c r="C483" s="22" t="s">
        <v>34</v>
      </c>
      <c r="D483" s="22" t="s">
        <v>60</v>
      </c>
      <c r="E483" s="22" t="s">
        <v>51</v>
      </c>
      <c r="F483" s="8">
        <v>24</v>
      </c>
      <c r="G483" s="29"/>
      <c r="H483" s="3" t="s">
        <v>4</v>
      </c>
      <c r="I483" s="37">
        <f t="shared" si="54"/>
        <v>5.5370370370370363</v>
      </c>
      <c r="J483" s="37">
        <f>VLOOKUP(D483,[1]Tabelle1!$A:$J,10,FALSE)</f>
        <v>14.95</v>
      </c>
      <c r="K483" s="3">
        <f t="shared" ref="K483:K500" si="58">L483*I483</f>
        <v>0</v>
      </c>
      <c r="L483" s="4">
        <f t="shared" si="57"/>
        <v>0</v>
      </c>
    </row>
    <row r="484" spans="1:12" s="2" customFormat="1" ht="83.55" customHeight="1" x14ac:dyDescent="0.3">
      <c r="A484" s="3" t="e" vm="25">
        <v>#VALUE!</v>
      </c>
      <c r="B484" s="22" t="s">
        <v>82</v>
      </c>
      <c r="C484" s="22" t="s">
        <v>34</v>
      </c>
      <c r="D484" s="22" t="s">
        <v>60</v>
      </c>
      <c r="E484" s="22" t="s">
        <v>51</v>
      </c>
      <c r="F484" s="8">
        <v>25</v>
      </c>
      <c r="G484" s="29"/>
      <c r="H484" s="3" t="s">
        <v>4</v>
      </c>
      <c r="I484" s="37">
        <f t="shared" si="54"/>
        <v>5.5370370370370363</v>
      </c>
      <c r="J484" s="37">
        <f>VLOOKUP(D484,[1]Tabelle1!$A:$J,10,FALSE)</f>
        <v>14.95</v>
      </c>
      <c r="K484" s="3">
        <f t="shared" si="58"/>
        <v>0</v>
      </c>
      <c r="L484" s="4">
        <f t="shared" si="57"/>
        <v>0</v>
      </c>
    </row>
    <row r="485" spans="1:12" s="2" customFormat="1" ht="83.55" customHeight="1" x14ac:dyDescent="0.3">
      <c r="A485" s="3" t="e" vm="25">
        <v>#VALUE!</v>
      </c>
      <c r="B485" s="22" t="s">
        <v>82</v>
      </c>
      <c r="C485" s="22" t="s">
        <v>34</v>
      </c>
      <c r="D485" s="22" t="s">
        <v>60</v>
      </c>
      <c r="E485" s="22" t="s">
        <v>51</v>
      </c>
      <c r="F485" s="8">
        <v>26</v>
      </c>
      <c r="G485" s="29"/>
      <c r="H485" s="3" t="s">
        <v>4</v>
      </c>
      <c r="I485" s="37">
        <f t="shared" si="54"/>
        <v>5.5370370370370363</v>
      </c>
      <c r="J485" s="37">
        <f>VLOOKUP(D485,[1]Tabelle1!$A:$J,10,FALSE)</f>
        <v>14.95</v>
      </c>
      <c r="K485" s="3">
        <f t="shared" si="58"/>
        <v>0</v>
      </c>
      <c r="L485" s="4">
        <f t="shared" si="57"/>
        <v>0</v>
      </c>
    </row>
    <row r="486" spans="1:12" s="2" customFormat="1" ht="83.55" customHeight="1" x14ac:dyDescent="0.3">
      <c r="A486" s="3" t="e" vm="25">
        <v>#VALUE!</v>
      </c>
      <c r="B486" s="22" t="s">
        <v>82</v>
      </c>
      <c r="C486" s="22" t="s">
        <v>34</v>
      </c>
      <c r="D486" s="22" t="s">
        <v>60</v>
      </c>
      <c r="E486" s="22" t="s">
        <v>51</v>
      </c>
      <c r="F486" s="8">
        <v>27</v>
      </c>
      <c r="G486" s="29"/>
      <c r="H486" s="3" t="s">
        <v>4</v>
      </c>
      <c r="I486" s="37">
        <f t="shared" si="54"/>
        <v>5.5370370370370363</v>
      </c>
      <c r="J486" s="37">
        <f>VLOOKUP(D486,[1]Tabelle1!$A:$J,10,FALSE)</f>
        <v>14.95</v>
      </c>
      <c r="K486" s="3">
        <f t="shared" si="58"/>
        <v>0</v>
      </c>
      <c r="L486" s="4">
        <f t="shared" si="57"/>
        <v>0</v>
      </c>
    </row>
    <row r="487" spans="1:12" s="2" customFormat="1" ht="83.55" customHeight="1" x14ac:dyDescent="0.3">
      <c r="A487" s="3" t="e" vm="25">
        <v>#VALUE!</v>
      </c>
      <c r="B487" s="22" t="s">
        <v>82</v>
      </c>
      <c r="C487" s="22" t="s">
        <v>34</v>
      </c>
      <c r="D487" s="22" t="s">
        <v>60</v>
      </c>
      <c r="E487" s="22" t="s">
        <v>51</v>
      </c>
      <c r="F487" s="8">
        <v>28</v>
      </c>
      <c r="G487" s="29"/>
      <c r="H487" s="3" t="s">
        <v>4</v>
      </c>
      <c r="I487" s="37">
        <f t="shared" si="54"/>
        <v>5.5370370370370363</v>
      </c>
      <c r="J487" s="37">
        <f>VLOOKUP(D487,[1]Tabelle1!$A:$J,10,FALSE)</f>
        <v>14.95</v>
      </c>
      <c r="K487" s="3">
        <f t="shared" si="58"/>
        <v>0</v>
      </c>
      <c r="L487" s="4">
        <f t="shared" si="57"/>
        <v>0</v>
      </c>
    </row>
    <row r="488" spans="1:12" s="2" customFormat="1" ht="83.55" customHeight="1" x14ac:dyDescent="0.3">
      <c r="A488" s="3" t="e" vm="25">
        <v>#VALUE!</v>
      </c>
      <c r="B488" s="22" t="s">
        <v>82</v>
      </c>
      <c r="C488" s="22" t="s">
        <v>34</v>
      </c>
      <c r="D488" s="22" t="s">
        <v>60</v>
      </c>
      <c r="E488" s="22" t="s">
        <v>51</v>
      </c>
      <c r="F488" s="8">
        <v>29</v>
      </c>
      <c r="G488" s="29"/>
      <c r="H488" s="3" t="s">
        <v>4</v>
      </c>
      <c r="I488" s="37">
        <f t="shared" si="54"/>
        <v>5.5370370370370363</v>
      </c>
      <c r="J488" s="37">
        <f>VLOOKUP(D488,[1]Tabelle1!$A:$J,10,FALSE)</f>
        <v>14.95</v>
      </c>
      <c r="K488" s="3">
        <f t="shared" si="58"/>
        <v>0</v>
      </c>
      <c r="L488" s="4">
        <f t="shared" si="57"/>
        <v>0</v>
      </c>
    </row>
    <row r="489" spans="1:12" s="2" customFormat="1" ht="83.55" customHeight="1" x14ac:dyDescent="0.3">
      <c r="A489" s="3" t="e" vm="25">
        <v>#VALUE!</v>
      </c>
      <c r="B489" s="22" t="s">
        <v>82</v>
      </c>
      <c r="C489" s="22" t="s">
        <v>34</v>
      </c>
      <c r="D489" s="22" t="s">
        <v>60</v>
      </c>
      <c r="E489" s="22" t="s">
        <v>51</v>
      </c>
      <c r="F489" s="8">
        <v>30</v>
      </c>
      <c r="G489" s="29"/>
      <c r="H489" s="3" t="s">
        <v>4</v>
      </c>
      <c r="I489" s="37">
        <f t="shared" si="54"/>
        <v>5.5370370370370363</v>
      </c>
      <c r="J489" s="37">
        <f>VLOOKUP(D489,[1]Tabelle1!$A:$J,10,FALSE)</f>
        <v>14.95</v>
      </c>
      <c r="K489" s="3">
        <f t="shared" si="58"/>
        <v>0</v>
      </c>
      <c r="L489" s="4">
        <f t="shared" si="57"/>
        <v>0</v>
      </c>
    </row>
    <row r="490" spans="1:12" s="2" customFormat="1" ht="83.55" customHeight="1" x14ac:dyDescent="0.3">
      <c r="A490" s="3" t="e" vm="25">
        <v>#VALUE!</v>
      </c>
      <c r="B490" s="22" t="s">
        <v>82</v>
      </c>
      <c r="C490" s="22" t="s">
        <v>34</v>
      </c>
      <c r="D490" s="22" t="s">
        <v>60</v>
      </c>
      <c r="E490" s="22" t="s">
        <v>51</v>
      </c>
      <c r="F490" s="8">
        <v>31</v>
      </c>
      <c r="G490" s="29"/>
      <c r="H490" s="3" t="s">
        <v>4</v>
      </c>
      <c r="I490" s="37">
        <f t="shared" si="54"/>
        <v>5.5370370370370363</v>
      </c>
      <c r="J490" s="37">
        <f>VLOOKUP(D490,[1]Tabelle1!$A:$J,10,FALSE)</f>
        <v>14.95</v>
      </c>
      <c r="K490" s="3">
        <f t="shared" si="58"/>
        <v>0</v>
      </c>
      <c r="L490" s="4">
        <f t="shared" si="57"/>
        <v>0</v>
      </c>
    </row>
    <row r="491" spans="1:12" s="2" customFormat="1" ht="83.55" customHeight="1" x14ac:dyDescent="0.3">
      <c r="A491" s="3" t="e" vm="25">
        <v>#VALUE!</v>
      </c>
      <c r="B491" s="22" t="s">
        <v>82</v>
      </c>
      <c r="C491" s="22" t="s">
        <v>34</v>
      </c>
      <c r="D491" s="22" t="s">
        <v>60</v>
      </c>
      <c r="E491" s="22" t="s">
        <v>51</v>
      </c>
      <c r="F491" s="8">
        <v>32</v>
      </c>
      <c r="G491" s="29"/>
      <c r="H491" s="3" t="s">
        <v>4</v>
      </c>
      <c r="I491" s="37">
        <f t="shared" si="54"/>
        <v>5.5370370370370363</v>
      </c>
      <c r="J491" s="37">
        <f>VLOOKUP(D491,[1]Tabelle1!$A:$J,10,FALSE)</f>
        <v>14.95</v>
      </c>
      <c r="K491" s="3">
        <f t="shared" si="58"/>
        <v>0</v>
      </c>
      <c r="L491" s="4">
        <f t="shared" si="57"/>
        <v>0</v>
      </c>
    </row>
    <row r="492" spans="1:12" s="2" customFormat="1" ht="83.55" customHeight="1" x14ac:dyDescent="0.3">
      <c r="A492" s="3" t="e" vm="25">
        <v>#VALUE!</v>
      </c>
      <c r="B492" s="22" t="s">
        <v>82</v>
      </c>
      <c r="C492" s="22" t="s">
        <v>34</v>
      </c>
      <c r="D492" s="22" t="s">
        <v>60</v>
      </c>
      <c r="E492" s="22" t="s">
        <v>51</v>
      </c>
      <c r="F492" s="8">
        <v>33</v>
      </c>
      <c r="G492" s="29"/>
      <c r="H492" s="3" t="s">
        <v>4</v>
      </c>
      <c r="I492" s="37">
        <f t="shared" si="54"/>
        <v>5.5370370370370363</v>
      </c>
      <c r="J492" s="37">
        <f>VLOOKUP(D492,[1]Tabelle1!$A:$J,10,FALSE)</f>
        <v>14.95</v>
      </c>
      <c r="K492" s="3">
        <f t="shared" si="58"/>
        <v>0</v>
      </c>
      <c r="L492" s="4">
        <f t="shared" si="57"/>
        <v>0</v>
      </c>
    </row>
    <row r="493" spans="1:12" s="2" customFormat="1" ht="83.55" customHeight="1" x14ac:dyDescent="0.3">
      <c r="A493" s="3" t="e" vm="25">
        <v>#VALUE!</v>
      </c>
      <c r="B493" s="22" t="s">
        <v>82</v>
      </c>
      <c r="C493" s="22" t="s">
        <v>34</v>
      </c>
      <c r="D493" s="22" t="s">
        <v>60</v>
      </c>
      <c r="E493" s="22" t="s">
        <v>51</v>
      </c>
      <c r="F493" s="8">
        <v>34</v>
      </c>
      <c r="G493" s="29"/>
      <c r="H493" s="3" t="s">
        <v>4</v>
      </c>
      <c r="I493" s="37">
        <f t="shared" si="54"/>
        <v>5.5370370370370363</v>
      </c>
      <c r="J493" s="37">
        <f>VLOOKUP(D493,[1]Tabelle1!$A:$J,10,FALSE)</f>
        <v>14.95</v>
      </c>
      <c r="K493" s="3">
        <f t="shared" si="58"/>
        <v>0</v>
      </c>
      <c r="L493" s="4">
        <f t="shared" si="57"/>
        <v>0</v>
      </c>
    </row>
    <row r="494" spans="1:12" s="2" customFormat="1" ht="83.55" customHeight="1" x14ac:dyDescent="0.3">
      <c r="A494" s="3" t="e" vm="25">
        <v>#VALUE!</v>
      </c>
      <c r="B494" s="22" t="s">
        <v>82</v>
      </c>
      <c r="C494" s="22" t="s">
        <v>34</v>
      </c>
      <c r="D494" s="22" t="s">
        <v>60</v>
      </c>
      <c r="E494" s="22" t="s">
        <v>51</v>
      </c>
      <c r="F494" s="8">
        <v>35</v>
      </c>
      <c r="G494" s="29"/>
      <c r="H494" s="3" t="s">
        <v>4</v>
      </c>
      <c r="I494" s="37">
        <f t="shared" si="54"/>
        <v>5.5370370370370363</v>
      </c>
      <c r="J494" s="37">
        <f>VLOOKUP(D494,[1]Tabelle1!$A:$J,10,FALSE)</f>
        <v>14.95</v>
      </c>
      <c r="K494" s="3">
        <f t="shared" si="58"/>
        <v>0</v>
      </c>
      <c r="L494" s="4">
        <f t="shared" si="57"/>
        <v>0</v>
      </c>
    </row>
    <row r="495" spans="1:12" s="2" customFormat="1" ht="83.55" customHeight="1" x14ac:dyDescent="0.3">
      <c r="A495" s="3" t="e" vm="25">
        <v>#VALUE!</v>
      </c>
      <c r="B495" s="22" t="s">
        <v>82</v>
      </c>
      <c r="C495" s="22" t="s">
        <v>34</v>
      </c>
      <c r="D495" s="22" t="s">
        <v>60</v>
      </c>
      <c r="E495" s="22" t="s">
        <v>51</v>
      </c>
      <c r="F495" s="8">
        <v>36</v>
      </c>
      <c r="G495" s="29"/>
      <c r="H495" s="3" t="s">
        <v>4</v>
      </c>
      <c r="I495" s="37">
        <f t="shared" si="54"/>
        <v>5.5370370370370363</v>
      </c>
      <c r="J495" s="37">
        <f>VLOOKUP(D495,[1]Tabelle1!$A:$J,10,FALSE)</f>
        <v>14.95</v>
      </c>
      <c r="K495" s="3">
        <f t="shared" si="58"/>
        <v>0</v>
      </c>
      <c r="L495" s="4">
        <f t="shared" si="57"/>
        <v>0</v>
      </c>
    </row>
    <row r="496" spans="1:12" s="2" customFormat="1" ht="83.55" customHeight="1" x14ac:dyDescent="0.3">
      <c r="A496" s="3" t="e" vm="25">
        <v>#VALUE!</v>
      </c>
      <c r="B496" s="22" t="s">
        <v>82</v>
      </c>
      <c r="C496" s="22" t="s">
        <v>34</v>
      </c>
      <c r="D496" s="22" t="s">
        <v>60</v>
      </c>
      <c r="E496" s="22" t="s">
        <v>51</v>
      </c>
      <c r="F496" s="8">
        <v>37</v>
      </c>
      <c r="G496" s="29"/>
      <c r="H496" s="3" t="s">
        <v>4</v>
      </c>
      <c r="I496" s="37">
        <f t="shared" si="54"/>
        <v>5.5370370370370363</v>
      </c>
      <c r="J496" s="37">
        <f>VLOOKUP(D496,[1]Tabelle1!$A:$J,10,FALSE)</f>
        <v>14.95</v>
      </c>
      <c r="K496" s="3">
        <f t="shared" si="58"/>
        <v>0</v>
      </c>
      <c r="L496" s="4">
        <f t="shared" si="57"/>
        <v>0</v>
      </c>
    </row>
    <row r="497" spans="1:12" s="2" customFormat="1" ht="83.55" customHeight="1" x14ac:dyDescent="0.3">
      <c r="A497" s="3" t="e" vm="25">
        <v>#VALUE!</v>
      </c>
      <c r="B497" s="22" t="s">
        <v>82</v>
      </c>
      <c r="C497" s="22" t="s">
        <v>34</v>
      </c>
      <c r="D497" s="22" t="s">
        <v>60</v>
      </c>
      <c r="E497" s="22" t="s">
        <v>51</v>
      </c>
      <c r="F497" s="8">
        <v>38</v>
      </c>
      <c r="G497" s="29"/>
      <c r="H497" s="3" t="s">
        <v>4</v>
      </c>
      <c r="I497" s="37">
        <f t="shared" si="54"/>
        <v>5.5370370370370363</v>
      </c>
      <c r="J497" s="37">
        <f>VLOOKUP(D497,[1]Tabelle1!$A:$J,10,FALSE)</f>
        <v>14.95</v>
      </c>
      <c r="K497" s="3">
        <f t="shared" si="58"/>
        <v>0</v>
      </c>
      <c r="L497" s="4">
        <f t="shared" si="57"/>
        <v>0</v>
      </c>
    </row>
    <row r="498" spans="1:12" s="2" customFormat="1" ht="83.55" customHeight="1" x14ac:dyDescent="0.3">
      <c r="A498" s="3" t="e" vm="25">
        <v>#VALUE!</v>
      </c>
      <c r="B498" s="22" t="s">
        <v>82</v>
      </c>
      <c r="C498" s="22" t="s">
        <v>34</v>
      </c>
      <c r="D498" s="22" t="s">
        <v>60</v>
      </c>
      <c r="E498" s="22" t="s">
        <v>51</v>
      </c>
      <c r="F498" s="8">
        <v>39</v>
      </c>
      <c r="G498" s="29"/>
      <c r="H498" s="3" t="s">
        <v>4</v>
      </c>
      <c r="I498" s="37">
        <f t="shared" si="54"/>
        <v>5.5370370370370363</v>
      </c>
      <c r="J498" s="37">
        <f>VLOOKUP(D498,[1]Tabelle1!$A:$J,10,FALSE)</f>
        <v>14.95</v>
      </c>
      <c r="K498" s="3">
        <f t="shared" si="58"/>
        <v>0</v>
      </c>
      <c r="L498" s="4">
        <f t="shared" si="57"/>
        <v>0</v>
      </c>
    </row>
    <row r="499" spans="1:12" s="2" customFormat="1" ht="83.55" customHeight="1" x14ac:dyDescent="0.3">
      <c r="A499" s="3" t="e" vm="25">
        <v>#VALUE!</v>
      </c>
      <c r="B499" s="22" t="s">
        <v>82</v>
      </c>
      <c r="C499" s="22" t="s">
        <v>34</v>
      </c>
      <c r="D499" s="22" t="s">
        <v>60</v>
      </c>
      <c r="E499" s="22" t="s">
        <v>51</v>
      </c>
      <c r="F499" s="8">
        <v>40</v>
      </c>
      <c r="G499" s="29"/>
      <c r="H499" s="3" t="s">
        <v>4</v>
      </c>
      <c r="I499" s="37">
        <f t="shared" si="54"/>
        <v>5.5370370370370363</v>
      </c>
      <c r="J499" s="37">
        <f>VLOOKUP(D499,[1]Tabelle1!$A:$J,10,FALSE)</f>
        <v>14.95</v>
      </c>
      <c r="K499" s="3">
        <f t="shared" si="58"/>
        <v>0</v>
      </c>
      <c r="L499" s="4">
        <f t="shared" si="57"/>
        <v>0</v>
      </c>
    </row>
    <row r="500" spans="1:12" s="2" customFormat="1" ht="83.55" customHeight="1" x14ac:dyDescent="0.3">
      <c r="A500" s="3" t="e" vm="25">
        <v>#VALUE!</v>
      </c>
      <c r="B500" s="22" t="s">
        <v>82</v>
      </c>
      <c r="C500" s="22" t="s">
        <v>34</v>
      </c>
      <c r="D500" s="22" t="s">
        <v>60</v>
      </c>
      <c r="E500" s="22" t="s">
        <v>51</v>
      </c>
      <c r="F500" s="8">
        <v>41</v>
      </c>
      <c r="G500" s="29"/>
      <c r="H500" s="3" t="s">
        <v>4</v>
      </c>
      <c r="I500" s="37">
        <f t="shared" si="54"/>
        <v>5.5370370370370363</v>
      </c>
      <c r="J500" s="37">
        <f>VLOOKUP(D500,[1]Tabelle1!$A:$J,10,FALSE)</f>
        <v>14.95</v>
      </c>
      <c r="K500" s="3">
        <f t="shared" si="58"/>
        <v>0</v>
      </c>
      <c r="L500" s="4">
        <f t="shared" si="57"/>
        <v>0</v>
      </c>
    </row>
    <row r="501" spans="1:12" s="2" customFormat="1" ht="83.55" customHeight="1" x14ac:dyDescent="0.3">
      <c r="A501" s="15" t="s">
        <v>9</v>
      </c>
      <c r="B501" s="32"/>
      <c r="C501" s="32"/>
      <c r="D501" s="11"/>
      <c r="E501" s="12"/>
      <c r="F501" s="12"/>
      <c r="G501" s="30"/>
      <c r="H501" s="12"/>
      <c r="I501" s="37"/>
      <c r="J501" s="39"/>
      <c r="K501" s="13"/>
      <c r="L501" s="10">
        <f>SUM(L482:L500)</f>
        <v>0</v>
      </c>
    </row>
    <row r="502" spans="1:12" s="2" customFormat="1" ht="83.55" customHeight="1" x14ac:dyDescent="0.3">
      <c r="A502" s="19" t="e" vm="26">
        <v>#VALUE!</v>
      </c>
      <c r="B502" s="22" t="s">
        <v>82</v>
      </c>
      <c r="C502" s="22" t="s">
        <v>35</v>
      </c>
      <c r="D502" s="22" t="s">
        <v>60</v>
      </c>
      <c r="E502" s="22" t="s">
        <v>66</v>
      </c>
      <c r="F502" s="8">
        <v>23</v>
      </c>
      <c r="G502" s="28"/>
      <c r="H502" s="3" t="s">
        <v>4</v>
      </c>
      <c r="I502" s="37">
        <f t="shared" si="54"/>
        <v>5.5370370370370363</v>
      </c>
      <c r="J502" s="37">
        <f>VLOOKUP(D502,[1]Tabelle1!$A:$J,10,FALSE)</f>
        <v>14.95</v>
      </c>
      <c r="K502" s="3">
        <f>L502*I502</f>
        <v>0</v>
      </c>
      <c r="L502" s="4">
        <f t="shared" ref="L502:L520" si="59">SUM(G502:G502)</f>
        <v>0</v>
      </c>
    </row>
    <row r="503" spans="1:12" s="2" customFormat="1" ht="83.55" customHeight="1" x14ac:dyDescent="0.3">
      <c r="A503" s="19" t="e" vm="26">
        <v>#VALUE!</v>
      </c>
      <c r="B503" s="22" t="s">
        <v>82</v>
      </c>
      <c r="C503" s="22" t="s">
        <v>35</v>
      </c>
      <c r="D503" s="22" t="s">
        <v>60</v>
      </c>
      <c r="E503" s="22" t="s">
        <v>66</v>
      </c>
      <c r="F503" s="8">
        <v>24</v>
      </c>
      <c r="G503" s="29"/>
      <c r="H503" s="3" t="s">
        <v>4</v>
      </c>
      <c r="I503" s="37">
        <f t="shared" si="54"/>
        <v>5.5370370370370363</v>
      </c>
      <c r="J503" s="37">
        <f>VLOOKUP(D503,[1]Tabelle1!$A:$J,10,FALSE)</f>
        <v>14.95</v>
      </c>
      <c r="K503" s="3">
        <f t="shared" ref="K503:K520" si="60">L503*I503</f>
        <v>0</v>
      </c>
      <c r="L503" s="4">
        <f t="shared" si="59"/>
        <v>0</v>
      </c>
    </row>
    <row r="504" spans="1:12" s="2" customFormat="1" ht="83.55" customHeight="1" x14ac:dyDescent="0.3">
      <c r="A504" s="19" t="e" vm="26">
        <v>#VALUE!</v>
      </c>
      <c r="B504" s="22" t="s">
        <v>82</v>
      </c>
      <c r="C504" s="22" t="s">
        <v>35</v>
      </c>
      <c r="D504" s="22" t="s">
        <v>60</v>
      </c>
      <c r="E504" s="22" t="s">
        <v>66</v>
      </c>
      <c r="F504" s="8">
        <v>25</v>
      </c>
      <c r="G504" s="29"/>
      <c r="H504" s="3" t="s">
        <v>4</v>
      </c>
      <c r="I504" s="37">
        <f t="shared" si="54"/>
        <v>5.5370370370370363</v>
      </c>
      <c r="J504" s="37">
        <f>VLOOKUP(D504,[1]Tabelle1!$A:$J,10,FALSE)</f>
        <v>14.95</v>
      </c>
      <c r="K504" s="3">
        <f t="shared" si="60"/>
        <v>0</v>
      </c>
      <c r="L504" s="4">
        <f t="shared" si="59"/>
        <v>0</v>
      </c>
    </row>
    <row r="505" spans="1:12" s="2" customFormat="1" ht="83.55" customHeight="1" x14ac:dyDescent="0.3">
      <c r="A505" s="19" t="e" vm="26">
        <v>#VALUE!</v>
      </c>
      <c r="B505" s="22" t="s">
        <v>82</v>
      </c>
      <c r="C505" s="22" t="s">
        <v>35</v>
      </c>
      <c r="D505" s="22" t="s">
        <v>60</v>
      </c>
      <c r="E505" s="22" t="s">
        <v>66</v>
      </c>
      <c r="F505" s="8">
        <v>26</v>
      </c>
      <c r="G505" s="29"/>
      <c r="H505" s="3" t="s">
        <v>4</v>
      </c>
      <c r="I505" s="37">
        <f t="shared" si="54"/>
        <v>5.5370370370370363</v>
      </c>
      <c r="J505" s="37">
        <f>VLOOKUP(D505,[1]Tabelle1!$A:$J,10,FALSE)</f>
        <v>14.95</v>
      </c>
      <c r="K505" s="3">
        <f t="shared" si="60"/>
        <v>0</v>
      </c>
      <c r="L505" s="4">
        <f t="shared" si="59"/>
        <v>0</v>
      </c>
    </row>
    <row r="506" spans="1:12" s="2" customFormat="1" ht="83.55" customHeight="1" x14ac:dyDescent="0.3">
      <c r="A506" s="19" t="e" vm="26">
        <v>#VALUE!</v>
      </c>
      <c r="B506" s="22" t="s">
        <v>82</v>
      </c>
      <c r="C506" s="22" t="s">
        <v>35</v>
      </c>
      <c r="D506" s="22" t="s">
        <v>60</v>
      </c>
      <c r="E506" s="22" t="s">
        <v>66</v>
      </c>
      <c r="F506" s="8">
        <v>27</v>
      </c>
      <c r="G506" s="29"/>
      <c r="H506" s="3" t="s">
        <v>4</v>
      </c>
      <c r="I506" s="37">
        <f t="shared" si="54"/>
        <v>5.5370370370370363</v>
      </c>
      <c r="J506" s="37">
        <f>VLOOKUP(D506,[1]Tabelle1!$A:$J,10,FALSE)</f>
        <v>14.95</v>
      </c>
      <c r="K506" s="3">
        <f t="shared" si="60"/>
        <v>0</v>
      </c>
      <c r="L506" s="4">
        <f t="shared" si="59"/>
        <v>0</v>
      </c>
    </row>
    <row r="507" spans="1:12" s="2" customFormat="1" ht="83.55" customHeight="1" x14ac:dyDescent="0.3">
      <c r="A507" s="19" t="e" vm="26">
        <v>#VALUE!</v>
      </c>
      <c r="B507" s="22" t="s">
        <v>82</v>
      </c>
      <c r="C507" s="22" t="s">
        <v>35</v>
      </c>
      <c r="D507" s="22" t="s">
        <v>60</v>
      </c>
      <c r="E507" s="22" t="s">
        <v>66</v>
      </c>
      <c r="F507" s="8">
        <v>28</v>
      </c>
      <c r="G507" s="29"/>
      <c r="H507" s="3" t="s">
        <v>4</v>
      </c>
      <c r="I507" s="37">
        <f t="shared" si="54"/>
        <v>5.5370370370370363</v>
      </c>
      <c r="J507" s="37">
        <f>VLOOKUP(D507,[1]Tabelle1!$A:$J,10,FALSE)</f>
        <v>14.95</v>
      </c>
      <c r="K507" s="3">
        <f t="shared" si="60"/>
        <v>0</v>
      </c>
      <c r="L507" s="4">
        <f t="shared" si="59"/>
        <v>0</v>
      </c>
    </row>
    <row r="508" spans="1:12" s="2" customFormat="1" ht="83.55" customHeight="1" x14ac:dyDescent="0.3">
      <c r="A508" s="19" t="e" vm="26">
        <v>#VALUE!</v>
      </c>
      <c r="B508" s="22" t="s">
        <v>82</v>
      </c>
      <c r="C508" s="22" t="s">
        <v>35</v>
      </c>
      <c r="D508" s="22" t="s">
        <v>60</v>
      </c>
      <c r="E508" s="22" t="s">
        <v>66</v>
      </c>
      <c r="F508" s="8">
        <v>29</v>
      </c>
      <c r="G508" s="29"/>
      <c r="H508" s="3" t="s">
        <v>4</v>
      </c>
      <c r="I508" s="37">
        <f t="shared" si="54"/>
        <v>5.5370370370370363</v>
      </c>
      <c r="J508" s="37">
        <f>VLOOKUP(D508,[1]Tabelle1!$A:$J,10,FALSE)</f>
        <v>14.95</v>
      </c>
      <c r="K508" s="3">
        <f t="shared" si="60"/>
        <v>0</v>
      </c>
      <c r="L508" s="4">
        <f t="shared" si="59"/>
        <v>0</v>
      </c>
    </row>
    <row r="509" spans="1:12" s="2" customFormat="1" ht="83.55" customHeight="1" x14ac:dyDescent="0.3">
      <c r="A509" s="19" t="e" vm="26">
        <v>#VALUE!</v>
      </c>
      <c r="B509" s="22" t="s">
        <v>82</v>
      </c>
      <c r="C509" s="22" t="s">
        <v>35</v>
      </c>
      <c r="D509" s="22" t="s">
        <v>60</v>
      </c>
      <c r="E509" s="22" t="s">
        <v>66</v>
      </c>
      <c r="F509" s="8">
        <v>30</v>
      </c>
      <c r="G509" s="29"/>
      <c r="H509" s="3" t="s">
        <v>4</v>
      </c>
      <c r="I509" s="37">
        <f t="shared" si="54"/>
        <v>5.5370370370370363</v>
      </c>
      <c r="J509" s="37">
        <f>VLOOKUP(D509,[1]Tabelle1!$A:$J,10,FALSE)</f>
        <v>14.95</v>
      </c>
      <c r="K509" s="3">
        <f t="shared" si="60"/>
        <v>0</v>
      </c>
      <c r="L509" s="4">
        <f t="shared" si="59"/>
        <v>0</v>
      </c>
    </row>
    <row r="510" spans="1:12" s="2" customFormat="1" ht="83.55" customHeight="1" x14ac:dyDescent="0.3">
      <c r="A510" s="19" t="e" vm="26">
        <v>#VALUE!</v>
      </c>
      <c r="B510" s="22" t="s">
        <v>82</v>
      </c>
      <c r="C510" s="22" t="s">
        <v>35</v>
      </c>
      <c r="D510" s="22" t="s">
        <v>60</v>
      </c>
      <c r="E510" s="22" t="s">
        <v>66</v>
      </c>
      <c r="F510" s="8">
        <v>31</v>
      </c>
      <c r="G510" s="29"/>
      <c r="H510" s="3" t="s">
        <v>4</v>
      </c>
      <c r="I510" s="37">
        <f t="shared" si="54"/>
        <v>5.5370370370370363</v>
      </c>
      <c r="J510" s="37">
        <f>VLOOKUP(D510,[1]Tabelle1!$A:$J,10,FALSE)</f>
        <v>14.95</v>
      </c>
      <c r="K510" s="3">
        <f t="shared" si="60"/>
        <v>0</v>
      </c>
      <c r="L510" s="4">
        <f t="shared" si="59"/>
        <v>0</v>
      </c>
    </row>
    <row r="511" spans="1:12" s="2" customFormat="1" ht="83.55" customHeight="1" x14ac:dyDescent="0.3">
      <c r="A511" s="19" t="e" vm="26">
        <v>#VALUE!</v>
      </c>
      <c r="B511" s="22" t="s">
        <v>82</v>
      </c>
      <c r="C511" s="22" t="s">
        <v>35</v>
      </c>
      <c r="D511" s="22" t="s">
        <v>60</v>
      </c>
      <c r="E511" s="22" t="s">
        <v>66</v>
      </c>
      <c r="F511" s="8">
        <v>32</v>
      </c>
      <c r="G511" s="29"/>
      <c r="H511" s="3" t="s">
        <v>4</v>
      </c>
      <c r="I511" s="37">
        <f t="shared" si="54"/>
        <v>5.5370370370370363</v>
      </c>
      <c r="J511" s="37">
        <f>VLOOKUP(D511,[1]Tabelle1!$A:$J,10,FALSE)</f>
        <v>14.95</v>
      </c>
      <c r="K511" s="3">
        <f t="shared" si="60"/>
        <v>0</v>
      </c>
      <c r="L511" s="4">
        <f t="shared" si="59"/>
        <v>0</v>
      </c>
    </row>
    <row r="512" spans="1:12" s="2" customFormat="1" ht="83.55" customHeight="1" x14ac:dyDescent="0.3">
      <c r="A512" s="19" t="e" vm="26">
        <v>#VALUE!</v>
      </c>
      <c r="B512" s="22" t="s">
        <v>82</v>
      </c>
      <c r="C512" s="22" t="s">
        <v>35</v>
      </c>
      <c r="D512" s="22" t="s">
        <v>60</v>
      </c>
      <c r="E512" s="22" t="s">
        <v>66</v>
      </c>
      <c r="F512" s="8">
        <v>33</v>
      </c>
      <c r="G512" s="29"/>
      <c r="H512" s="3" t="s">
        <v>4</v>
      </c>
      <c r="I512" s="37">
        <f t="shared" si="54"/>
        <v>5.5370370370370363</v>
      </c>
      <c r="J512" s="37">
        <f>VLOOKUP(D512,[1]Tabelle1!$A:$J,10,FALSE)</f>
        <v>14.95</v>
      </c>
      <c r="K512" s="3">
        <f t="shared" si="60"/>
        <v>0</v>
      </c>
      <c r="L512" s="4">
        <f t="shared" si="59"/>
        <v>0</v>
      </c>
    </row>
    <row r="513" spans="1:12" s="2" customFormat="1" ht="83.55" customHeight="1" x14ac:dyDescent="0.3">
      <c r="A513" s="19" t="e" vm="26">
        <v>#VALUE!</v>
      </c>
      <c r="B513" s="22" t="s">
        <v>82</v>
      </c>
      <c r="C513" s="22" t="s">
        <v>35</v>
      </c>
      <c r="D513" s="22" t="s">
        <v>60</v>
      </c>
      <c r="E513" s="22" t="s">
        <v>66</v>
      </c>
      <c r="F513" s="8">
        <v>34</v>
      </c>
      <c r="G513" s="29"/>
      <c r="H513" s="3" t="s">
        <v>4</v>
      </c>
      <c r="I513" s="37">
        <f t="shared" si="54"/>
        <v>5.5370370370370363</v>
      </c>
      <c r="J513" s="37">
        <f>VLOOKUP(D513,[1]Tabelle1!$A:$J,10,FALSE)</f>
        <v>14.95</v>
      </c>
      <c r="K513" s="3">
        <f t="shared" si="60"/>
        <v>0</v>
      </c>
      <c r="L513" s="4">
        <f t="shared" si="59"/>
        <v>0</v>
      </c>
    </row>
    <row r="514" spans="1:12" s="2" customFormat="1" ht="83.55" customHeight="1" x14ac:dyDescent="0.3">
      <c r="A514" s="19" t="e" vm="26">
        <v>#VALUE!</v>
      </c>
      <c r="B514" s="22" t="s">
        <v>82</v>
      </c>
      <c r="C514" s="22" t="s">
        <v>35</v>
      </c>
      <c r="D514" s="22" t="s">
        <v>60</v>
      </c>
      <c r="E514" s="22" t="s">
        <v>66</v>
      </c>
      <c r="F514" s="8">
        <v>35</v>
      </c>
      <c r="G514" s="29"/>
      <c r="H514" s="3" t="s">
        <v>4</v>
      </c>
      <c r="I514" s="37">
        <f t="shared" si="54"/>
        <v>5.5370370370370363</v>
      </c>
      <c r="J514" s="37">
        <f>VLOOKUP(D514,[1]Tabelle1!$A:$J,10,FALSE)</f>
        <v>14.95</v>
      </c>
      <c r="K514" s="3">
        <f t="shared" si="60"/>
        <v>0</v>
      </c>
      <c r="L514" s="4">
        <f t="shared" si="59"/>
        <v>0</v>
      </c>
    </row>
    <row r="515" spans="1:12" s="2" customFormat="1" ht="83.55" customHeight="1" x14ac:dyDescent="0.3">
      <c r="A515" s="19" t="e" vm="26">
        <v>#VALUE!</v>
      </c>
      <c r="B515" s="22" t="s">
        <v>82</v>
      </c>
      <c r="C515" s="22" t="s">
        <v>35</v>
      </c>
      <c r="D515" s="22" t="s">
        <v>60</v>
      </c>
      <c r="E515" s="22" t="s">
        <v>66</v>
      </c>
      <c r="F515" s="8">
        <v>36</v>
      </c>
      <c r="G515" s="29"/>
      <c r="H515" s="3" t="s">
        <v>4</v>
      </c>
      <c r="I515" s="37">
        <f t="shared" ref="I515:I578" si="61">J515/2.7</f>
        <v>5.5370370370370363</v>
      </c>
      <c r="J515" s="37">
        <f>VLOOKUP(D515,[1]Tabelle1!$A:$J,10,FALSE)</f>
        <v>14.95</v>
      </c>
      <c r="K515" s="3">
        <f t="shared" si="60"/>
        <v>0</v>
      </c>
      <c r="L515" s="4">
        <f t="shared" si="59"/>
        <v>0</v>
      </c>
    </row>
    <row r="516" spans="1:12" s="2" customFormat="1" ht="83.55" customHeight="1" x14ac:dyDescent="0.3">
      <c r="A516" s="19" t="e" vm="26">
        <v>#VALUE!</v>
      </c>
      <c r="B516" s="22" t="s">
        <v>82</v>
      </c>
      <c r="C516" s="22" t="s">
        <v>35</v>
      </c>
      <c r="D516" s="22" t="s">
        <v>60</v>
      </c>
      <c r="E516" s="22" t="s">
        <v>66</v>
      </c>
      <c r="F516" s="8">
        <v>37</v>
      </c>
      <c r="G516" s="29"/>
      <c r="H516" s="3" t="s">
        <v>4</v>
      </c>
      <c r="I516" s="37">
        <f t="shared" si="61"/>
        <v>5.5370370370370363</v>
      </c>
      <c r="J516" s="37">
        <f>VLOOKUP(D516,[1]Tabelle1!$A:$J,10,FALSE)</f>
        <v>14.95</v>
      </c>
      <c r="K516" s="3">
        <f t="shared" si="60"/>
        <v>0</v>
      </c>
      <c r="L516" s="4">
        <f t="shared" si="59"/>
        <v>0</v>
      </c>
    </row>
    <row r="517" spans="1:12" s="2" customFormat="1" ht="83.55" customHeight="1" x14ac:dyDescent="0.3">
      <c r="A517" s="19" t="e" vm="26">
        <v>#VALUE!</v>
      </c>
      <c r="B517" s="22" t="s">
        <v>82</v>
      </c>
      <c r="C517" s="22" t="s">
        <v>35</v>
      </c>
      <c r="D517" s="22" t="s">
        <v>60</v>
      </c>
      <c r="E517" s="22" t="s">
        <v>66</v>
      </c>
      <c r="F517" s="8">
        <v>38</v>
      </c>
      <c r="G517" s="29"/>
      <c r="H517" s="3" t="s">
        <v>4</v>
      </c>
      <c r="I517" s="37">
        <f t="shared" si="61"/>
        <v>5.5370370370370363</v>
      </c>
      <c r="J517" s="37">
        <f>VLOOKUP(D517,[1]Tabelle1!$A:$J,10,FALSE)</f>
        <v>14.95</v>
      </c>
      <c r="K517" s="3">
        <f t="shared" si="60"/>
        <v>0</v>
      </c>
      <c r="L517" s="4">
        <f t="shared" si="59"/>
        <v>0</v>
      </c>
    </row>
    <row r="518" spans="1:12" s="2" customFormat="1" ht="83.55" customHeight="1" x14ac:dyDescent="0.3">
      <c r="A518" s="19" t="e" vm="26">
        <v>#VALUE!</v>
      </c>
      <c r="B518" s="22" t="s">
        <v>82</v>
      </c>
      <c r="C518" s="22" t="s">
        <v>35</v>
      </c>
      <c r="D518" s="22" t="s">
        <v>60</v>
      </c>
      <c r="E518" s="22" t="s">
        <v>66</v>
      </c>
      <c r="F518" s="8">
        <v>39</v>
      </c>
      <c r="G518" s="29"/>
      <c r="H518" s="3" t="s">
        <v>4</v>
      </c>
      <c r="I518" s="37">
        <f t="shared" si="61"/>
        <v>5.5370370370370363</v>
      </c>
      <c r="J518" s="37">
        <f>VLOOKUP(D518,[1]Tabelle1!$A:$J,10,FALSE)</f>
        <v>14.95</v>
      </c>
      <c r="K518" s="3">
        <f t="shared" si="60"/>
        <v>0</v>
      </c>
      <c r="L518" s="4">
        <f t="shared" si="59"/>
        <v>0</v>
      </c>
    </row>
    <row r="519" spans="1:12" s="2" customFormat="1" ht="83.55" customHeight="1" x14ac:dyDescent="0.3">
      <c r="A519" s="19" t="e" vm="26">
        <v>#VALUE!</v>
      </c>
      <c r="B519" s="22" t="s">
        <v>82</v>
      </c>
      <c r="C519" s="22" t="s">
        <v>35</v>
      </c>
      <c r="D519" s="22" t="s">
        <v>60</v>
      </c>
      <c r="E519" s="22" t="s">
        <v>66</v>
      </c>
      <c r="F519" s="8">
        <v>40</v>
      </c>
      <c r="G519" s="29"/>
      <c r="H519" s="3" t="s">
        <v>4</v>
      </c>
      <c r="I519" s="37">
        <f t="shared" si="61"/>
        <v>5.5370370370370363</v>
      </c>
      <c r="J519" s="37">
        <f>VLOOKUP(D519,[1]Tabelle1!$A:$J,10,FALSE)</f>
        <v>14.95</v>
      </c>
      <c r="K519" s="3">
        <f t="shared" si="60"/>
        <v>0</v>
      </c>
      <c r="L519" s="4">
        <f t="shared" si="59"/>
        <v>0</v>
      </c>
    </row>
    <row r="520" spans="1:12" s="2" customFormat="1" ht="83.55" customHeight="1" x14ac:dyDescent="0.3">
      <c r="A520" s="19" t="e" vm="26">
        <v>#VALUE!</v>
      </c>
      <c r="B520" s="22" t="s">
        <v>82</v>
      </c>
      <c r="C520" s="22" t="s">
        <v>35</v>
      </c>
      <c r="D520" s="22" t="s">
        <v>60</v>
      </c>
      <c r="E520" s="22" t="s">
        <v>66</v>
      </c>
      <c r="F520" s="8">
        <v>41</v>
      </c>
      <c r="G520" s="29"/>
      <c r="H520" s="3" t="s">
        <v>4</v>
      </c>
      <c r="I520" s="37">
        <f t="shared" si="61"/>
        <v>5.5370370370370363</v>
      </c>
      <c r="J520" s="37">
        <f>VLOOKUP(D520,[1]Tabelle1!$A:$J,10,FALSE)</f>
        <v>14.95</v>
      </c>
      <c r="K520" s="3">
        <f t="shared" si="60"/>
        <v>0</v>
      </c>
      <c r="L520" s="4">
        <f t="shared" si="59"/>
        <v>0</v>
      </c>
    </row>
    <row r="521" spans="1:12" s="2" customFormat="1" ht="83.55" customHeight="1" x14ac:dyDescent="0.3">
      <c r="A521" s="15" t="s">
        <v>9</v>
      </c>
      <c r="B521" s="32"/>
      <c r="C521" s="32"/>
      <c r="D521" s="11"/>
      <c r="E521" s="12"/>
      <c r="F521" s="12"/>
      <c r="G521" s="30"/>
      <c r="H521" s="12"/>
      <c r="I521" s="37"/>
      <c r="J521" s="39"/>
      <c r="K521" s="12"/>
      <c r="L521" s="10">
        <f>SUM(L502:L520)</f>
        <v>0</v>
      </c>
    </row>
    <row r="522" spans="1:12" s="2" customFormat="1" ht="83.55" customHeight="1" x14ac:dyDescent="0.3">
      <c r="A522" s="3" t="e" vm="27">
        <v>#VALUE!</v>
      </c>
      <c r="B522" s="22" t="s">
        <v>82</v>
      </c>
      <c r="C522" s="22" t="s">
        <v>36</v>
      </c>
      <c r="D522" s="22" t="s">
        <v>60</v>
      </c>
      <c r="E522" s="22" t="s">
        <v>67</v>
      </c>
      <c r="F522" s="8">
        <v>23</v>
      </c>
      <c r="G522" s="28"/>
      <c r="H522" s="3" t="s">
        <v>4</v>
      </c>
      <c r="I522" s="37">
        <f t="shared" si="61"/>
        <v>5.5370370370370363</v>
      </c>
      <c r="J522" s="37">
        <f>VLOOKUP(D522,[1]Tabelle1!$A:$J,10,FALSE)</f>
        <v>14.95</v>
      </c>
      <c r="K522" s="3">
        <f>L522*I522</f>
        <v>0</v>
      </c>
      <c r="L522" s="4">
        <f t="shared" ref="L522:L540" si="62">SUM(G522:G522)</f>
        <v>0</v>
      </c>
    </row>
    <row r="523" spans="1:12" s="2" customFormat="1" ht="83.55" customHeight="1" x14ac:dyDescent="0.3">
      <c r="A523" s="3" t="e" vm="27">
        <v>#VALUE!</v>
      </c>
      <c r="B523" s="22" t="s">
        <v>82</v>
      </c>
      <c r="C523" s="22" t="s">
        <v>36</v>
      </c>
      <c r="D523" s="22" t="s">
        <v>60</v>
      </c>
      <c r="E523" s="22" t="s">
        <v>67</v>
      </c>
      <c r="F523" s="8">
        <v>24</v>
      </c>
      <c r="G523" s="29"/>
      <c r="H523" s="3" t="s">
        <v>4</v>
      </c>
      <c r="I523" s="37">
        <f t="shared" si="61"/>
        <v>5.5370370370370363</v>
      </c>
      <c r="J523" s="37">
        <f>VLOOKUP(D523,[1]Tabelle1!$A:$J,10,FALSE)</f>
        <v>14.95</v>
      </c>
      <c r="K523" s="3">
        <f t="shared" ref="K523:K540" si="63">L523*I523</f>
        <v>0</v>
      </c>
      <c r="L523" s="4">
        <f t="shared" si="62"/>
        <v>0</v>
      </c>
    </row>
    <row r="524" spans="1:12" s="2" customFormat="1" ht="83.55" customHeight="1" x14ac:dyDescent="0.3">
      <c r="A524" s="3" t="e" vm="27">
        <v>#VALUE!</v>
      </c>
      <c r="B524" s="22" t="s">
        <v>82</v>
      </c>
      <c r="C524" s="22" t="s">
        <v>36</v>
      </c>
      <c r="D524" s="22" t="s">
        <v>60</v>
      </c>
      <c r="E524" s="22" t="s">
        <v>67</v>
      </c>
      <c r="F524" s="8">
        <v>25</v>
      </c>
      <c r="G524" s="29"/>
      <c r="H524" s="3" t="s">
        <v>4</v>
      </c>
      <c r="I524" s="37">
        <f t="shared" si="61"/>
        <v>5.5370370370370363</v>
      </c>
      <c r="J524" s="37">
        <f>VLOOKUP(D524,[1]Tabelle1!$A:$J,10,FALSE)</f>
        <v>14.95</v>
      </c>
      <c r="K524" s="3">
        <f t="shared" si="63"/>
        <v>0</v>
      </c>
      <c r="L524" s="4">
        <f t="shared" si="62"/>
        <v>0</v>
      </c>
    </row>
    <row r="525" spans="1:12" s="2" customFormat="1" ht="83.55" customHeight="1" x14ac:dyDescent="0.3">
      <c r="A525" s="3" t="e" vm="27">
        <v>#VALUE!</v>
      </c>
      <c r="B525" s="22" t="s">
        <v>82</v>
      </c>
      <c r="C525" s="22" t="s">
        <v>36</v>
      </c>
      <c r="D525" s="22" t="s">
        <v>60</v>
      </c>
      <c r="E525" s="22" t="s">
        <v>67</v>
      </c>
      <c r="F525" s="8">
        <v>26</v>
      </c>
      <c r="G525" s="29"/>
      <c r="H525" s="3" t="s">
        <v>4</v>
      </c>
      <c r="I525" s="37">
        <f t="shared" si="61"/>
        <v>5.5370370370370363</v>
      </c>
      <c r="J525" s="37">
        <f>VLOOKUP(D525,[1]Tabelle1!$A:$J,10,FALSE)</f>
        <v>14.95</v>
      </c>
      <c r="K525" s="3">
        <f t="shared" si="63"/>
        <v>0</v>
      </c>
      <c r="L525" s="4">
        <f t="shared" si="62"/>
        <v>0</v>
      </c>
    </row>
    <row r="526" spans="1:12" s="2" customFormat="1" ht="83.55" customHeight="1" x14ac:dyDescent="0.3">
      <c r="A526" s="3" t="e" vm="27">
        <v>#VALUE!</v>
      </c>
      <c r="B526" s="22" t="s">
        <v>82</v>
      </c>
      <c r="C526" s="22" t="s">
        <v>36</v>
      </c>
      <c r="D526" s="22" t="s">
        <v>60</v>
      </c>
      <c r="E526" s="22" t="s">
        <v>67</v>
      </c>
      <c r="F526" s="8">
        <v>27</v>
      </c>
      <c r="G526" s="29"/>
      <c r="H526" s="3" t="s">
        <v>4</v>
      </c>
      <c r="I526" s="37">
        <f t="shared" si="61"/>
        <v>5.5370370370370363</v>
      </c>
      <c r="J526" s="37">
        <f>VLOOKUP(D526,[1]Tabelle1!$A:$J,10,FALSE)</f>
        <v>14.95</v>
      </c>
      <c r="K526" s="3">
        <f t="shared" si="63"/>
        <v>0</v>
      </c>
      <c r="L526" s="4">
        <f t="shared" si="62"/>
        <v>0</v>
      </c>
    </row>
    <row r="527" spans="1:12" s="2" customFormat="1" ht="83.55" customHeight="1" x14ac:dyDescent="0.3">
      <c r="A527" s="3" t="e" vm="27">
        <v>#VALUE!</v>
      </c>
      <c r="B527" s="22" t="s">
        <v>82</v>
      </c>
      <c r="C527" s="22" t="s">
        <v>36</v>
      </c>
      <c r="D527" s="22" t="s">
        <v>60</v>
      </c>
      <c r="E527" s="22" t="s">
        <v>67</v>
      </c>
      <c r="F527" s="8">
        <v>28</v>
      </c>
      <c r="G527" s="29"/>
      <c r="H527" s="3" t="s">
        <v>4</v>
      </c>
      <c r="I527" s="37">
        <f t="shared" si="61"/>
        <v>5.5370370370370363</v>
      </c>
      <c r="J527" s="37">
        <f>VLOOKUP(D527,[1]Tabelle1!$A:$J,10,FALSE)</f>
        <v>14.95</v>
      </c>
      <c r="K527" s="3">
        <f t="shared" si="63"/>
        <v>0</v>
      </c>
      <c r="L527" s="4">
        <f t="shared" si="62"/>
        <v>0</v>
      </c>
    </row>
    <row r="528" spans="1:12" s="2" customFormat="1" ht="83.55" customHeight="1" x14ac:dyDescent="0.3">
      <c r="A528" s="3" t="e" vm="27">
        <v>#VALUE!</v>
      </c>
      <c r="B528" s="22" t="s">
        <v>82</v>
      </c>
      <c r="C528" s="22" t="s">
        <v>36</v>
      </c>
      <c r="D528" s="22" t="s">
        <v>60</v>
      </c>
      <c r="E528" s="22" t="s">
        <v>67</v>
      </c>
      <c r="F528" s="8">
        <v>29</v>
      </c>
      <c r="G528" s="29"/>
      <c r="H528" s="3" t="s">
        <v>4</v>
      </c>
      <c r="I528" s="37">
        <f t="shared" si="61"/>
        <v>5.5370370370370363</v>
      </c>
      <c r="J528" s="37">
        <f>VLOOKUP(D528,[1]Tabelle1!$A:$J,10,FALSE)</f>
        <v>14.95</v>
      </c>
      <c r="K528" s="3">
        <f t="shared" si="63"/>
        <v>0</v>
      </c>
      <c r="L528" s="4">
        <f t="shared" si="62"/>
        <v>0</v>
      </c>
    </row>
    <row r="529" spans="1:12" s="2" customFormat="1" ht="83.55" customHeight="1" x14ac:dyDescent="0.3">
      <c r="A529" s="3" t="e" vm="27">
        <v>#VALUE!</v>
      </c>
      <c r="B529" s="22" t="s">
        <v>82</v>
      </c>
      <c r="C529" s="22" t="s">
        <v>36</v>
      </c>
      <c r="D529" s="22" t="s">
        <v>60</v>
      </c>
      <c r="E529" s="22" t="s">
        <v>67</v>
      </c>
      <c r="F529" s="8">
        <v>30</v>
      </c>
      <c r="G529" s="29"/>
      <c r="H529" s="3" t="s">
        <v>4</v>
      </c>
      <c r="I529" s="37">
        <f t="shared" si="61"/>
        <v>5.5370370370370363</v>
      </c>
      <c r="J529" s="37">
        <f>VLOOKUP(D529,[1]Tabelle1!$A:$J,10,FALSE)</f>
        <v>14.95</v>
      </c>
      <c r="K529" s="3">
        <f t="shared" si="63"/>
        <v>0</v>
      </c>
      <c r="L529" s="4">
        <f t="shared" si="62"/>
        <v>0</v>
      </c>
    </row>
    <row r="530" spans="1:12" s="2" customFormat="1" ht="83.55" customHeight="1" x14ac:dyDescent="0.3">
      <c r="A530" s="3" t="e" vm="27">
        <v>#VALUE!</v>
      </c>
      <c r="B530" s="22" t="s">
        <v>82</v>
      </c>
      <c r="C530" s="22" t="s">
        <v>36</v>
      </c>
      <c r="D530" s="22" t="s">
        <v>60</v>
      </c>
      <c r="E530" s="22" t="s">
        <v>67</v>
      </c>
      <c r="F530" s="8">
        <v>31</v>
      </c>
      <c r="G530" s="29"/>
      <c r="H530" s="3" t="s">
        <v>4</v>
      </c>
      <c r="I530" s="37">
        <f t="shared" si="61"/>
        <v>5.5370370370370363</v>
      </c>
      <c r="J530" s="37">
        <f>VLOOKUP(D530,[1]Tabelle1!$A:$J,10,FALSE)</f>
        <v>14.95</v>
      </c>
      <c r="K530" s="3">
        <f t="shared" si="63"/>
        <v>0</v>
      </c>
      <c r="L530" s="4">
        <f t="shared" si="62"/>
        <v>0</v>
      </c>
    </row>
    <row r="531" spans="1:12" s="2" customFormat="1" ht="83.55" customHeight="1" x14ac:dyDescent="0.3">
      <c r="A531" s="3" t="e" vm="27">
        <v>#VALUE!</v>
      </c>
      <c r="B531" s="22" t="s">
        <v>82</v>
      </c>
      <c r="C531" s="22" t="s">
        <v>36</v>
      </c>
      <c r="D531" s="22" t="s">
        <v>60</v>
      </c>
      <c r="E531" s="22" t="s">
        <v>67</v>
      </c>
      <c r="F531" s="8">
        <v>32</v>
      </c>
      <c r="G531" s="29"/>
      <c r="H531" s="3" t="s">
        <v>4</v>
      </c>
      <c r="I531" s="37">
        <f t="shared" si="61"/>
        <v>5.5370370370370363</v>
      </c>
      <c r="J531" s="37">
        <f>VLOOKUP(D531,[1]Tabelle1!$A:$J,10,FALSE)</f>
        <v>14.95</v>
      </c>
      <c r="K531" s="3">
        <f t="shared" si="63"/>
        <v>0</v>
      </c>
      <c r="L531" s="4">
        <f t="shared" si="62"/>
        <v>0</v>
      </c>
    </row>
    <row r="532" spans="1:12" s="2" customFormat="1" ht="83.55" customHeight="1" x14ac:dyDescent="0.3">
      <c r="A532" s="3" t="e" vm="27">
        <v>#VALUE!</v>
      </c>
      <c r="B532" s="22" t="s">
        <v>82</v>
      </c>
      <c r="C532" s="22" t="s">
        <v>36</v>
      </c>
      <c r="D532" s="22" t="s">
        <v>60</v>
      </c>
      <c r="E532" s="22" t="s">
        <v>67</v>
      </c>
      <c r="F532" s="8">
        <v>33</v>
      </c>
      <c r="G532" s="29"/>
      <c r="H532" s="3" t="s">
        <v>4</v>
      </c>
      <c r="I532" s="37">
        <f t="shared" si="61"/>
        <v>5.5370370370370363</v>
      </c>
      <c r="J532" s="37">
        <f>VLOOKUP(D532,[1]Tabelle1!$A:$J,10,FALSE)</f>
        <v>14.95</v>
      </c>
      <c r="K532" s="3">
        <f t="shared" si="63"/>
        <v>0</v>
      </c>
      <c r="L532" s="4">
        <f t="shared" si="62"/>
        <v>0</v>
      </c>
    </row>
    <row r="533" spans="1:12" s="2" customFormat="1" ht="83.55" customHeight="1" x14ac:dyDescent="0.3">
      <c r="A533" s="3" t="e" vm="27">
        <v>#VALUE!</v>
      </c>
      <c r="B533" s="22" t="s">
        <v>82</v>
      </c>
      <c r="C533" s="22" t="s">
        <v>36</v>
      </c>
      <c r="D533" s="22" t="s">
        <v>60</v>
      </c>
      <c r="E533" s="22" t="s">
        <v>67</v>
      </c>
      <c r="F533" s="8">
        <v>34</v>
      </c>
      <c r="G533" s="29"/>
      <c r="H533" s="3" t="s">
        <v>4</v>
      </c>
      <c r="I533" s="37">
        <f t="shared" si="61"/>
        <v>5.5370370370370363</v>
      </c>
      <c r="J533" s="37">
        <f>VLOOKUP(D533,[1]Tabelle1!$A:$J,10,FALSE)</f>
        <v>14.95</v>
      </c>
      <c r="K533" s="3">
        <f t="shared" si="63"/>
        <v>0</v>
      </c>
      <c r="L533" s="4">
        <f t="shared" si="62"/>
        <v>0</v>
      </c>
    </row>
    <row r="534" spans="1:12" s="2" customFormat="1" ht="83.55" customHeight="1" x14ac:dyDescent="0.3">
      <c r="A534" s="3" t="e" vm="27">
        <v>#VALUE!</v>
      </c>
      <c r="B534" s="22" t="s">
        <v>82</v>
      </c>
      <c r="C534" s="22" t="s">
        <v>36</v>
      </c>
      <c r="D534" s="22" t="s">
        <v>60</v>
      </c>
      <c r="E534" s="22" t="s">
        <v>67</v>
      </c>
      <c r="F534" s="8">
        <v>35</v>
      </c>
      <c r="G534" s="29"/>
      <c r="H534" s="3" t="s">
        <v>4</v>
      </c>
      <c r="I534" s="37">
        <f t="shared" si="61"/>
        <v>5.5370370370370363</v>
      </c>
      <c r="J534" s="37">
        <f>VLOOKUP(D534,[1]Tabelle1!$A:$J,10,FALSE)</f>
        <v>14.95</v>
      </c>
      <c r="K534" s="3">
        <f t="shared" si="63"/>
        <v>0</v>
      </c>
      <c r="L534" s="4">
        <f t="shared" si="62"/>
        <v>0</v>
      </c>
    </row>
    <row r="535" spans="1:12" s="2" customFormat="1" ht="83.55" customHeight="1" x14ac:dyDescent="0.3">
      <c r="A535" s="3" t="e" vm="27">
        <v>#VALUE!</v>
      </c>
      <c r="B535" s="22" t="s">
        <v>82</v>
      </c>
      <c r="C535" s="22" t="s">
        <v>36</v>
      </c>
      <c r="D535" s="22" t="s">
        <v>60</v>
      </c>
      <c r="E535" s="22" t="s">
        <v>67</v>
      </c>
      <c r="F535" s="8">
        <v>36</v>
      </c>
      <c r="G535" s="29"/>
      <c r="H535" s="3" t="s">
        <v>4</v>
      </c>
      <c r="I535" s="37">
        <f t="shared" si="61"/>
        <v>5.5370370370370363</v>
      </c>
      <c r="J535" s="37">
        <f>VLOOKUP(D535,[1]Tabelle1!$A:$J,10,FALSE)</f>
        <v>14.95</v>
      </c>
      <c r="K535" s="3">
        <f t="shared" si="63"/>
        <v>0</v>
      </c>
      <c r="L535" s="4">
        <f t="shared" si="62"/>
        <v>0</v>
      </c>
    </row>
    <row r="536" spans="1:12" s="2" customFormat="1" ht="83.55" customHeight="1" x14ac:dyDescent="0.3">
      <c r="A536" s="3" t="e" vm="27">
        <v>#VALUE!</v>
      </c>
      <c r="B536" s="22" t="s">
        <v>82</v>
      </c>
      <c r="C536" s="22" t="s">
        <v>36</v>
      </c>
      <c r="D536" s="22" t="s">
        <v>60</v>
      </c>
      <c r="E536" s="22" t="s">
        <v>67</v>
      </c>
      <c r="F536" s="8">
        <v>37</v>
      </c>
      <c r="G536" s="29"/>
      <c r="H536" s="3" t="s">
        <v>4</v>
      </c>
      <c r="I536" s="37">
        <f t="shared" si="61"/>
        <v>5.5370370370370363</v>
      </c>
      <c r="J536" s="37">
        <f>VLOOKUP(D536,[1]Tabelle1!$A:$J,10,FALSE)</f>
        <v>14.95</v>
      </c>
      <c r="K536" s="3">
        <f t="shared" si="63"/>
        <v>0</v>
      </c>
      <c r="L536" s="4">
        <f t="shared" si="62"/>
        <v>0</v>
      </c>
    </row>
    <row r="537" spans="1:12" s="2" customFormat="1" ht="83.55" customHeight="1" x14ac:dyDescent="0.3">
      <c r="A537" s="3" t="e" vm="27">
        <v>#VALUE!</v>
      </c>
      <c r="B537" s="22" t="s">
        <v>82</v>
      </c>
      <c r="C537" s="22" t="s">
        <v>36</v>
      </c>
      <c r="D537" s="22" t="s">
        <v>60</v>
      </c>
      <c r="E537" s="22" t="s">
        <v>67</v>
      </c>
      <c r="F537" s="8">
        <v>38</v>
      </c>
      <c r="G537" s="29"/>
      <c r="H537" s="3" t="s">
        <v>4</v>
      </c>
      <c r="I537" s="37">
        <f t="shared" si="61"/>
        <v>5.5370370370370363</v>
      </c>
      <c r="J537" s="37">
        <f>VLOOKUP(D537,[1]Tabelle1!$A:$J,10,FALSE)</f>
        <v>14.95</v>
      </c>
      <c r="K537" s="3">
        <f t="shared" si="63"/>
        <v>0</v>
      </c>
      <c r="L537" s="4">
        <f t="shared" si="62"/>
        <v>0</v>
      </c>
    </row>
    <row r="538" spans="1:12" s="2" customFormat="1" ht="83.55" customHeight="1" x14ac:dyDescent="0.3">
      <c r="A538" s="3" t="e" vm="27">
        <v>#VALUE!</v>
      </c>
      <c r="B538" s="22" t="s">
        <v>82</v>
      </c>
      <c r="C538" s="22" t="s">
        <v>36</v>
      </c>
      <c r="D538" s="22" t="s">
        <v>60</v>
      </c>
      <c r="E538" s="22" t="s">
        <v>67</v>
      </c>
      <c r="F538" s="8">
        <v>39</v>
      </c>
      <c r="G538" s="29"/>
      <c r="H538" s="3" t="s">
        <v>4</v>
      </c>
      <c r="I538" s="37">
        <f t="shared" si="61"/>
        <v>5.5370370370370363</v>
      </c>
      <c r="J538" s="37">
        <f>VLOOKUP(D538,[1]Tabelle1!$A:$J,10,FALSE)</f>
        <v>14.95</v>
      </c>
      <c r="K538" s="3">
        <f t="shared" si="63"/>
        <v>0</v>
      </c>
      <c r="L538" s="4">
        <f t="shared" si="62"/>
        <v>0</v>
      </c>
    </row>
    <row r="539" spans="1:12" s="2" customFormat="1" ht="83.55" customHeight="1" x14ac:dyDescent="0.3">
      <c r="A539" s="3" t="e" vm="27">
        <v>#VALUE!</v>
      </c>
      <c r="B539" s="22" t="s">
        <v>82</v>
      </c>
      <c r="C539" s="22" t="s">
        <v>36</v>
      </c>
      <c r="D539" s="22" t="s">
        <v>60</v>
      </c>
      <c r="E539" s="22" t="s">
        <v>67</v>
      </c>
      <c r="F539" s="8">
        <v>40</v>
      </c>
      <c r="G539" s="29"/>
      <c r="H539" s="3" t="s">
        <v>4</v>
      </c>
      <c r="I539" s="37">
        <f t="shared" si="61"/>
        <v>5.5370370370370363</v>
      </c>
      <c r="J539" s="37">
        <f>VLOOKUP(D539,[1]Tabelle1!$A:$J,10,FALSE)</f>
        <v>14.95</v>
      </c>
      <c r="K539" s="3">
        <f t="shared" si="63"/>
        <v>0</v>
      </c>
      <c r="L539" s="4">
        <f t="shared" si="62"/>
        <v>0</v>
      </c>
    </row>
    <row r="540" spans="1:12" s="2" customFormat="1" ht="83.55" customHeight="1" x14ac:dyDescent="0.3">
      <c r="A540" s="3" t="e" vm="27">
        <v>#VALUE!</v>
      </c>
      <c r="B540" s="22" t="s">
        <v>82</v>
      </c>
      <c r="C540" s="22" t="s">
        <v>36</v>
      </c>
      <c r="D540" s="22" t="s">
        <v>60</v>
      </c>
      <c r="E540" s="22" t="s">
        <v>67</v>
      </c>
      <c r="F540" s="8">
        <v>41</v>
      </c>
      <c r="G540" s="29"/>
      <c r="H540" s="3" t="s">
        <v>4</v>
      </c>
      <c r="I540" s="37">
        <f t="shared" si="61"/>
        <v>5.5370370370370363</v>
      </c>
      <c r="J540" s="37">
        <f>VLOOKUP(D540,[1]Tabelle1!$A:$J,10,FALSE)</f>
        <v>14.95</v>
      </c>
      <c r="K540" s="3">
        <f t="shared" si="63"/>
        <v>0</v>
      </c>
      <c r="L540" s="4">
        <f t="shared" si="62"/>
        <v>0</v>
      </c>
    </row>
    <row r="541" spans="1:12" s="2" customFormat="1" ht="83.55" customHeight="1" x14ac:dyDescent="0.3">
      <c r="A541" s="15" t="s">
        <v>9</v>
      </c>
      <c r="B541" s="32"/>
      <c r="C541" s="32"/>
      <c r="D541" s="11"/>
      <c r="E541" s="12"/>
      <c r="F541" s="12"/>
      <c r="G541" s="30"/>
      <c r="H541" s="12"/>
      <c r="I541" s="37"/>
      <c r="J541" s="39"/>
      <c r="K541" s="12"/>
      <c r="L541" s="10">
        <f>SUM(L522:L540)</f>
        <v>0</v>
      </c>
    </row>
    <row r="542" spans="1:12" s="2" customFormat="1" ht="83.55" customHeight="1" x14ac:dyDescent="0.3">
      <c r="A542" s="3" t="e" vm="28">
        <v>#VALUE!</v>
      </c>
      <c r="B542" s="22" t="s">
        <v>82</v>
      </c>
      <c r="C542" s="22" t="s">
        <v>37</v>
      </c>
      <c r="D542" s="22" t="s">
        <v>60</v>
      </c>
      <c r="E542" s="22" t="s">
        <v>52</v>
      </c>
      <c r="F542" s="8">
        <v>23</v>
      </c>
      <c r="G542" s="28"/>
      <c r="H542" s="3" t="s">
        <v>4</v>
      </c>
      <c r="I542" s="37">
        <f t="shared" si="61"/>
        <v>5.5370370370370363</v>
      </c>
      <c r="J542" s="37">
        <f>VLOOKUP(D542,[1]Tabelle1!$A:$J,10,FALSE)</f>
        <v>14.95</v>
      </c>
      <c r="K542" s="3">
        <f>L542*I542</f>
        <v>0</v>
      </c>
      <c r="L542" s="4">
        <f t="shared" ref="L542:L560" si="64">SUM(G542:G542)</f>
        <v>0</v>
      </c>
    </row>
    <row r="543" spans="1:12" s="2" customFormat="1" ht="83.55" customHeight="1" x14ac:dyDescent="0.3">
      <c r="A543" s="3" t="e" vm="28">
        <v>#VALUE!</v>
      </c>
      <c r="B543" s="22" t="s">
        <v>82</v>
      </c>
      <c r="C543" s="22" t="s">
        <v>37</v>
      </c>
      <c r="D543" s="22" t="s">
        <v>60</v>
      </c>
      <c r="E543" s="22" t="s">
        <v>52</v>
      </c>
      <c r="F543" s="8">
        <v>24</v>
      </c>
      <c r="G543" s="29"/>
      <c r="H543" s="3" t="s">
        <v>4</v>
      </c>
      <c r="I543" s="37">
        <f t="shared" si="61"/>
        <v>5.5370370370370363</v>
      </c>
      <c r="J543" s="37">
        <f>VLOOKUP(D543,[1]Tabelle1!$A:$J,10,FALSE)</f>
        <v>14.95</v>
      </c>
      <c r="K543" s="3">
        <f t="shared" ref="K543:K560" si="65">L543*I543</f>
        <v>0</v>
      </c>
      <c r="L543" s="4">
        <f t="shared" si="64"/>
        <v>0</v>
      </c>
    </row>
    <row r="544" spans="1:12" s="2" customFormat="1" ht="83.55" customHeight="1" x14ac:dyDescent="0.3">
      <c r="A544" s="3" t="e" vm="28">
        <v>#VALUE!</v>
      </c>
      <c r="B544" s="22" t="s">
        <v>82</v>
      </c>
      <c r="C544" s="22" t="s">
        <v>37</v>
      </c>
      <c r="D544" s="22" t="s">
        <v>60</v>
      </c>
      <c r="E544" s="22" t="s">
        <v>52</v>
      </c>
      <c r="F544" s="8">
        <v>25</v>
      </c>
      <c r="G544" s="29"/>
      <c r="H544" s="3" t="s">
        <v>4</v>
      </c>
      <c r="I544" s="37">
        <f t="shared" si="61"/>
        <v>5.5370370370370363</v>
      </c>
      <c r="J544" s="37">
        <f>VLOOKUP(D544,[1]Tabelle1!$A:$J,10,FALSE)</f>
        <v>14.95</v>
      </c>
      <c r="K544" s="3">
        <f t="shared" si="65"/>
        <v>0</v>
      </c>
      <c r="L544" s="4">
        <f t="shared" si="64"/>
        <v>0</v>
      </c>
    </row>
    <row r="545" spans="1:12" s="2" customFormat="1" ht="83.55" customHeight="1" x14ac:dyDescent="0.3">
      <c r="A545" s="3" t="e" vm="28">
        <v>#VALUE!</v>
      </c>
      <c r="B545" s="22" t="s">
        <v>82</v>
      </c>
      <c r="C545" s="22" t="s">
        <v>37</v>
      </c>
      <c r="D545" s="22" t="s">
        <v>60</v>
      </c>
      <c r="E545" s="22" t="s">
        <v>52</v>
      </c>
      <c r="F545" s="8">
        <v>26</v>
      </c>
      <c r="G545" s="29"/>
      <c r="H545" s="3" t="s">
        <v>4</v>
      </c>
      <c r="I545" s="37">
        <f t="shared" si="61"/>
        <v>5.5370370370370363</v>
      </c>
      <c r="J545" s="37">
        <f>VLOOKUP(D545,[1]Tabelle1!$A:$J,10,FALSE)</f>
        <v>14.95</v>
      </c>
      <c r="K545" s="3">
        <f t="shared" si="65"/>
        <v>0</v>
      </c>
      <c r="L545" s="4">
        <f t="shared" si="64"/>
        <v>0</v>
      </c>
    </row>
    <row r="546" spans="1:12" s="2" customFormat="1" ht="83.55" customHeight="1" x14ac:dyDescent="0.3">
      <c r="A546" s="3" t="e" vm="28">
        <v>#VALUE!</v>
      </c>
      <c r="B546" s="22" t="s">
        <v>82</v>
      </c>
      <c r="C546" s="22" t="s">
        <v>37</v>
      </c>
      <c r="D546" s="22" t="s">
        <v>60</v>
      </c>
      <c r="E546" s="22" t="s">
        <v>52</v>
      </c>
      <c r="F546" s="8">
        <v>27</v>
      </c>
      <c r="G546" s="29"/>
      <c r="H546" s="3" t="s">
        <v>4</v>
      </c>
      <c r="I546" s="37">
        <f t="shared" si="61"/>
        <v>5.5370370370370363</v>
      </c>
      <c r="J546" s="37">
        <f>VLOOKUP(D546,[1]Tabelle1!$A:$J,10,FALSE)</f>
        <v>14.95</v>
      </c>
      <c r="K546" s="3">
        <f t="shared" si="65"/>
        <v>0</v>
      </c>
      <c r="L546" s="4">
        <f t="shared" si="64"/>
        <v>0</v>
      </c>
    </row>
    <row r="547" spans="1:12" s="2" customFormat="1" ht="83.55" customHeight="1" x14ac:dyDescent="0.3">
      <c r="A547" s="3" t="e" vm="28">
        <v>#VALUE!</v>
      </c>
      <c r="B547" s="22" t="s">
        <v>82</v>
      </c>
      <c r="C547" s="22" t="s">
        <v>37</v>
      </c>
      <c r="D547" s="22" t="s">
        <v>60</v>
      </c>
      <c r="E547" s="22" t="s">
        <v>52</v>
      </c>
      <c r="F547" s="8">
        <v>28</v>
      </c>
      <c r="G547" s="29"/>
      <c r="H547" s="3" t="s">
        <v>4</v>
      </c>
      <c r="I547" s="37">
        <f t="shared" si="61"/>
        <v>5.5370370370370363</v>
      </c>
      <c r="J547" s="37">
        <f>VLOOKUP(D547,[1]Tabelle1!$A:$J,10,FALSE)</f>
        <v>14.95</v>
      </c>
      <c r="K547" s="3">
        <f t="shared" si="65"/>
        <v>0</v>
      </c>
      <c r="L547" s="4">
        <f t="shared" si="64"/>
        <v>0</v>
      </c>
    </row>
    <row r="548" spans="1:12" s="2" customFormat="1" ht="83.55" customHeight="1" x14ac:dyDescent="0.3">
      <c r="A548" s="3" t="e" vm="28">
        <v>#VALUE!</v>
      </c>
      <c r="B548" s="22" t="s">
        <v>82</v>
      </c>
      <c r="C548" s="22" t="s">
        <v>37</v>
      </c>
      <c r="D548" s="22" t="s">
        <v>60</v>
      </c>
      <c r="E548" s="22" t="s">
        <v>52</v>
      </c>
      <c r="F548" s="8">
        <v>29</v>
      </c>
      <c r="G548" s="29"/>
      <c r="H548" s="3" t="s">
        <v>4</v>
      </c>
      <c r="I548" s="37">
        <f t="shared" si="61"/>
        <v>5.5370370370370363</v>
      </c>
      <c r="J548" s="37">
        <f>VLOOKUP(D548,[1]Tabelle1!$A:$J,10,FALSE)</f>
        <v>14.95</v>
      </c>
      <c r="K548" s="3">
        <f t="shared" si="65"/>
        <v>0</v>
      </c>
      <c r="L548" s="4">
        <f t="shared" si="64"/>
        <v>0</v>
      </c>
    </row>
    <row r="549" spans="1:12" s="2" customFormat="1" ht="83.55" customHeight="1" x14ac:dyDescent="0.3">
      <c r="A549" s="3" t="e" vm="28">
        <v>#VALUE!</v>
      </c>
      <c r="B549" s="22" t="s">
        <v>82</v>
      </c>
      <c r="C549" s="22" t="s">
        <v>37</v>
      </c>
      <c r="D549" s="22" t="s">
        <v>60</v>
      </c>
      <c r="E549" s="22" t="s">
        <v>52</v>
      </c>
      <c r="F549" s="8">
        <v>30</v>
      </c>
      <c r="G549" s="29"/>
      <c r="H549" s="3" t="s">
        <v>4</v>
      </c>
      <c r="I549" s="37">
        <f t="shared" si="61"/>
        <v>5.5370370370370363</v>
      </c>
      <c r="J549" s="37">
        <f>VLOOKUP(D549,[1]Tabelle1!$A:$J,10,FALSE)</f>
        <v>14.95</v>
      </c>
      <c r="K549" s="3">
        <f t="shared" si="65"/>
        <v>0</v>
      </c>
      <c r="L549" s="4">
        <f t="shared" si="64"/>
        <v>0</v>
      </c>
    </row>
    <row r="550" spans="1:12" s="2" customFormat="1" ht="83.55" customHeight="1" x14ac:dyDescent="0.3">
      <c r="A550" s="3" t="e" vm="28">
        <v>#VALUE!</v>
      </c>
      <c r="B550" s="22" t="s">
        <v>82</v>
      </c>
      <c r="C550" s="22" t="s">
        <v>37</v>
      </c>
      <c r="D550" s="22" t="s">
        <v>60</v>
      </c>
      <c r="E550" s="22" t="s">
        <v>52</v>
      </c>
      <c r="F550" s="8">
        <v>31</v>
      </c>
      <c r="G550" s="29"/>
      <c r="H550" s="3" t="s">
        <v>4</v>
      </c>
      <c r="I550" s="37">
        <f t="shared" si="61"/>
        <v>5.5370370370370363</v>
      </c>
      <c r="J550" s="37">
        <f>VLOOKUP(D550,[1]Tabelle1!$A:$J,10,FALSE)</f>
        <v>14.95</v>
      </c>
      <c r="K550" s="3">
        <f t="shared" si="65"/>
        <v>0</v>
      </c>
      <c r="L550" s="4">
        <f t="shared" si="64"/>
        <v>0</v>
      </c>
    </row>
    <row r="551" spans="1:12" s="2" customFormat="1" ht="83.55" customHeight="1" x14ac:dyDescent="0.3">
      <c r="A551" s="3" t="e" vm="28">
        <v>#VALUE!</v>
      </c>
      <c r="B551" s="22" t="s">
        <v>82</v>
      </c>
      <c r="C551" s="22" t="s">
        <v>37</v>
      </c>
      <c r="D551" s="22" t="s">
        <v>60</v>
      </c>
      <c r="E551" s="22" t="s">
        <v>52</v>
      </c>
      <c r="F551" s="8">
        <v>32</v>
      </c>
      <c r="G551" s="29"/>
      <c r="H551" s="3" t="s">
        <v>4</v>
      </c>
      <c r="I551" s="37">
        <f t="shared" si="61"/>
        <v>5.5370370370370363</v>
      </c>
      <c r="J551" s="37">
        <f>VLOOKUP(D551,[1]Tabelle1!$A:$J,10,FALSE)</f>
        <v>14.95</v>
      </c>
      <c r="K551" s="3">
        <f t="shared" si="65"/>
        <v>0</v>
      </c>
      <c r="L551" s="4">
        <f t="shared" si="64"/>
        <v>0</v>
      </c>
    </row>
    <row r="552" spans="1:12" s="2" customFormat="1" ht="83.55" customHeight="1" x14ac:dyDescent="0.3">
      <c r="A552" s="3" t="e" vm="28">
        <v>#VALUE!</v>
      </c>
      <c r="B552" s="22" t="s">
        <v>82</v>
      </c>
      <c r="C552" s="22" t="s">
        <v>37</v>
      </c>
      <c r="D552" s="22" t="s">
        <v>60</v>
      </c>
      <c r="E552" s="22" t="s">
        <v>52</v>
      </c>
      <c r="F552" s="8">
        <v>33</v>
      </c>
      <c r="G552" s="29"/>
      <c r="H552" s="3" t="s">
        <v>4</v>
      </c>
      <c r="I552" s="37">
        <f t="shared" si="61"/>
        <v>5.5370370370370363</v>
      </c>
      <c r="J552" s="37">
        <f>VLOOKUP(D552,[1]Tabelle1!$A:$J,10,FALSE)</f>
        <v>14.95</v>
      </c>
      <c r="K552" s="3">
        <f t="shared" si="65"/>
        <v>0</v>
      </c>
      <c r="L552" s="4">
        <f t="shared" si="64"/>
        <v>0</v>
      </c>
    </row>
    <row r="553" spans="1:12" s="2" customFormat="1" ht="83.55" customHeight="1" x14ac:dyDescent="0.3">
      <c r="A553" s="3" t="e" vm="28">
        <v>#VALUE!</v>
      </c>
      <c r="B553" s="22" t="s">
        <v>82</v>
      </c>
      <c r="C553" s="22" t="s">
        <v>37</v>
      </c>
      <c r="D553" s="22" t="s">
        <v>60</v>
      </c>
      <c r="E553" s="22" t="s">
        <v>52</v>
      </c>
      <c r="F553" s="8">
        <v>34</v>
      </c>
      <c r="G553" s="29"/>
      <c r="H553" s="3" t="s">
        <v>4</v>
      </c>
      <c r="I553" s="37">
        <f t="shared" si="61"/>
        <v>5.5370370370370363</v>
      </c>
      <c r="J553" s="37">
        <f>VLOOKUP(D553,[1]Tabelle1!$A:$J,10,FALSE)</f>
        <v>14.95</v>
      </c>
      <c r="K553" s="3">
        <f t="shared" si="65"/>
        <v>0</v>
      </c>
      <c r="L553" s="4">
        <f t="shared" si="64"/>
        <v>0</v>
      </c>
    </row>
    <row r="554" spans="1:12" s="2" customFormat="1" ht="83.55" customHeight="1" x14ac:dyDescent="0.3">
      <c r="A554" s="3" t="e" vm="28">
        <v>#VALUE!</v>
      </c>
      <c r="B554" s="22" t="s">
        <v>82</v>
      </c>
      <c r="C554" s="22" t="s">
        <v>37</v>
      </c>
      <c r="D554" s="22" t="s">
        <v>60</v>
      </c>
      <c r="E554" s="22" t="s">
        <v>52</v>
      </c>
      <c r="F554" s="8">
        <v>35</v>
      </c>
      <c r="G554" s="29"/>
      <c r="H554" s="3" t="s">
        <v>4</v>
      </c>
      <c r="I554" s="37">
        <f t="shared" si="61"/>
        <v>5.5370370370370363</v>
      </c>
      <c r="J554" s="37">
        <f>VLOOKUP(D554,[1]Tabelle1!$A:$J,10,FALSE)</f>
        <v>14.95</v>
      </c>
      <c r="K554" s="3">
        <f t="shared" si="65"/>
        <v>0</v>
      </c>
      <c r="L554" s="4">
        <f t="shared" si="64"/>
        <v>0</v>
      </c>
    </row>
    <row r="555" spans="1:12" s="2" customFormat="1" ht="83.55" customHeight="1" x14ac:dyDescent="0.3">
      <c r="A555" s="3" t="e" vm="28">
        <v>#VALUE!</v>
      </c>
      <c r="B555" s="22" t="s">
        <v>82</v>
      </c>
      <c r="C555" s="22" t="s">
        <v>37</v>
      </c>
      <c r="D555" s="22" t="s">
        <v>60</v>
      </c>
      <c r="E555" s="22" t="s">
        <v>52</v>
      </c>
      <c r="F555" s="8">
        <v>36</v>
      </c>
      <c r="G555" s="29"/>
      <c r="H555" s="3" t="s">
        <v>4</v>
      </c>
      <c r="I555" s="37">
        <f t="shared" si="61"/>
        <v>5.5370370370370363</v>
      </c>
      <c r="J555" s="37">
        <f>VLOOKUP(D555,[1]Tabelle1!$A:$J,10,FALSE)</f>
        <v>14.95</v>
      </c>
      <c r="K555" s="3">
        <f t="shared" si="65"/>
        <v>0</v>
      </c>
      <c r="L555" s="4">
        <f t="shared" si="64"/>
        <v>0</v>
      </c>
    </row>
    <row r="556" spans="1:12" s="2" customFormat="1" ht="83.55" customHeight="1" x14ac:dyDescent="0.3">
      <c r="A556" s="3" t="e" vm="28">
        <v>#VALUE!</v>
      </c>
      <c r="B556" s="22" t="s">
        <v>82</v>
      </c>
      <c r="C556" s="22" t="s">
        <v>37</v>
      </c>
      <c r="D556" s="22" t="s">
        <v>60</v>
      </c>
      <c r="E556" s="22" t="s">
        <v>52</v>
      </c>
      <c r="F556" s="8">
        <v>37</v>
      </c>
      <c r="G556" s="29"/>
      <c r="H556" s="3" t="s">
        <v>4</v>
      </c>
      <c r="I556" s="37">
        <f t="shared" si="61"/>
        <v>5.5370370370370363</v>
      </c>
      <c r="J556" s="37">
        <f>VLOOKUP(D556,[1]Tabelle1!$A:$J,10,FALSE)</f>
        <v>14.95</v>
      </c>
      <c r="K556" s="3">
        <f t="shared" si="65"/>
        <v>0</v>
      </c>
      <c r="L556" s="4">
        <f t="shared" si="64"/>
        <v>0</v>
      </c>
    </row>
    <row r="557" spans="1:12" s="2" customFormat="1" ht="83.55" customHeight="1" x14ac:dyDescent="0.3">
      <c r="A557" s="3" t="e" vm="28">
        <v>#VALUE!</v>
      </c>
      <c r="B557" s="22" t="s">
        <v>82</v>
      </c>
      <c r="C557" s="22" t="s">
        <v>37</v>
      </c>
      <c r="D557" s="22" t="s">
        <v>60</v>
      </c>
      <c r="E557" s="22" t="s">
        <v>52</v>
      </c>
      <c r="F557" s="8">
        <v>38</v>
      </c>
      <c r="G557" s="29"/>
      <c r="H557" s="3" t="s">
        <v>4</v>
      </c>
      <c r="I557" s="37">
        <f t="shared" si="61"/>
        <v>5.5370370370370363</v>
      </c>
      <c r="J557" s="37">
        <f>VLOOKUP(D557,[1]Tabelle1!$A:$J,10,FALSE)</f>
        <v>14.95</v>
      </c>
      <c r="K557" s="3">
        <f t="shared" si="65"/>
        <v>0</v>
      </c>
      <c r="L557" s="4">
        <f t="shared" si="64"/>
        <v>0</v>
      </c>
    </row>
    <row r="558" spans="1:12" s="2" customFormat="1" ht="83.55" customHeight="1" x14ac:dyDescent="0.3">
      <c r="A558" s="3" t="e" vm="28">
        <v>#VALUE!</v>
      </c>
      <c r="B558" s="22" t="s">
        <v>82</v>
      </c>
      <c r="C558" s="22" t="s">
        <v>37</v>
      </c>
      <c r="D558" s="22" t="s">
        <v>60</v>
      </c>
      <c r="E558" s="22" t="s">
        <v>52</v>
      </c>
      <c r="F558" s="8">
        <v>39</v>
      </c>
      <c r="G558" s="29"/>
      <c r="H558" s="3" t="s">
        <v>4</v>
      </c>
      <c r="I558" s="37">
        <f t="shared" si="61"/>
        <v>5.5370370370370363</v>
      </c>
      <c r="J558" s="37">
        <f>VLOOKUP(D558,[1]Tabelle1!$A:$J,10,FALSE)</f>
        <v>14.95</v>
      </c>
      <c r="K558" s="3">
        <f t="shared" si="65"/>
        <v>0</v>
      </c>
      <c r="L558" s="4">
        <f t="shared" si="64"/>
        <v>0</v>
      </c>
    </row>
    <row r="559" spans="1:12" s="2" customFormat="1" ht="83.55" customHeight="1" x14ac:dyDescent="0.3">
      <c r="A559" s="3" t="e" vm="28">
        <v>#VALUE!</v>
      </c>
      <c r="B559" s="22" t="s">
        <v>82</v>
      </c>
      <c r="C559" s="22" t="s">
        <v>37</v>
      </c>
      <c r="D559" s="22" t="s">
        <v>60</v>
      </c>
      <c r="E559" s="22" t="s">
        <v>52</v>
      </c>
      <c r="F559" s="8">
        <v>40</v>
      </c>
      <c r="G559" s="29"/>
      <c r="H559" s="3" t="s">
        <v>4</v>
      </c>
      <c r="I559" s="37">
        <f t="shared" si="61"/>
        <v>5.5370370370370363</v>
      </c>
      <c r="J559" s="37">
        <f>VLOOKUP(D559,[1]Tabelle1!$A:$J,10,FALSE)</f>
        <v>14.95</v>
      </c>
      <c r="K559" s="3">
        <f t="shared" si="65"/>
        <v>0</v>
      </c>
      <c r="L559" s="4">
        <f t="shared" si="64"/>
        <v>0</v>
      </c>
    </row>
    <row r="560" spans="1:12" s="2" customFormat="1" ht="83.55" customHeight="1" x14ac:dyDescent="0.3">
      <c r="A560" s="3" t="e" vm="28">
        <v>#VALUE!</v>
      </c>
      <c r="B560" s="22" t="s">
        <v>82</v>
      </c>
      <c r="C560" s="22" t="s">
        <v>37</v>
      </c>
      <c r="D560" s="22" t="s">
        <v>60</v>
      </c>
      <c r="E560" s="22" t="s">
        <v>52</v>
      </c>
      <c r="F560" s="8">
        <v>41</v>
      </c>
      <c r="G560" s="29"/>
      <c r="H560" s="3" t="s">
        <v>4</v>
      </c>
      <c r="I560" s="37">
        <f t="shared" si="61"/>
        <v>5.5370370370370363</v>
      </c>
      <c r="J560" s="37">
        <f>VLOOKUP(D560,[1]Tabelle1!$A:$J,10,FALSE)</f>
        <v>14.95</v>
      </c>
      <c r="K560" s="3">
        <f t="shared" si="65"/>
        <v>0</v>
      </c>
      <c r="L560" s="4">
        <f t="shared" si="64"/>
        <v>0</v>
      </c>
    </row>
    <row r="561" spans="1:12" s="2" customFormat="1" ht="83.55" customHeight="1" x14ac:dyDescent="0.3">
      <c r="A561" s="15" t="s">
        <v>9</v>
      </c>
      <c r="B561" s="32"/>
      <c r="C561" s="32"/>
      <c r="D561" s="11"/>
      <c r="E561" s="12"/>
      <c r="F561" s="12"/>
      <c r="G561" s="30"/>
      <c r="H561" s="12"/>
      <c r="I561" s="37"/>
      <c r="J561" s="39"/>
      <c r="K561" s="12"/>
      <c r="L561" s="10">
        <f>SUM(L542:L560)</f>
        <v>0</v>
      </c>
    </row>
    <row r="562" spans="1:12" s="2" customFormat="1" ht="83.55" customHeight="1" x14ac:dyDescent="0.3">
      <c r="A562" s="3" t="e" vm="29">
        <v>#VALUE!</v>
      </c>
      <c r="B562" s="22" t="s">
        <v>82</v>
      </c>
      <c r="C562" s="22" t="s">
        <v>38</v>
      </c>
      <c r="D562" s="22" t="s">
        <v>60</v>
      </c>
      <c r="E562" s="22" t="s">
        <v>53</v>
      </c>
      <c r="F562" s="8">
        <v>23</v>
      </c>
      <c r="G562" s="28"/>
      <c r="H562" s="3" t="s">
        <v>4</v>
      </c>
      <c r="I562" s="37">
        <f t="shared" si="61"/>
        <v>5.5370370370370363</v>
      </c>
      <c r="J562" s="37">
        <f>VLOOKUP(D562,[1]Tabelle1!$A:$J,10,FALSE)</f>
        <v>14.95</v>
      </c>
      <c r="K562" s="3">
        <f>L562*I562</f>
        <v>0</v>
      </c>
      <c r="L562" s="4">
        <f t="shared" ref="L562:L580" si="66">SUM(G562:G562)</f>
        <v>0</v>
      </c>
    </row>
    <row r="563" spans="1:12" s="2" customFormat="1" ht="83.55" customHeight="1" x14ac:dyDescent="0.3">
      <c r="A563" s="3" t="e" vm="29">
        <v>#VALUE!</v>
      </c>
      <c r="B563" s="22" t="s">
        <v>82</v>
      </c>
      <c r="C563" s="22" t="s">
        <v>38</v>
      </c>
      <c r="D563" s="22" t="s">
        <v>60</v>
      </c>
      <c r="E563" s="22" t="s">
        <v>53</v>
      </c>
      <c r="F563" s="8">
        <v>24</v>
      </c>
      <c r="G563" s="29"/>
      <c r="H563" s="3" t="s">
        <v>4</v>
      </c>
      <c r="I563" s="37">
        <f t="shared" si="61"/>
        <v>5.5370370370370363</v>
      </c>
      <c r="J563" s="37">
        <f>VLOOKUP(D563,[1]Tabelle1!$A:$J,10,FALSE)</f>
        <v>14.95</v>
      </c>
      <c r="K563" s="3">
        <f t="shared" ref="K563:K580" si="67">L563*I563</f>
        <v>0</v>
      </c>
      <c r="L563" s="4">
        <f t="shared" si="66"/>
        <v>0</v>
      </c>
    </row>
    <row r="564" spans="1:12" s="2" customFormat="1" ht="83.55" customHeight="1" x14ac:dyDescent="0.3">
      <c r="A564" s="3" t="e" vm="29">
        <v>#VALUE!</v>
      </c>
      <c r="B564" s="22" t="s">
        <v>82</v>
      </c>
      <c r="C564" s="22" t="s">
        <v>38</v>
      </c>
      <c r="D564" s="22" t="s">
        <v>60</v>
      </c>
      <c r="E564" s="22" t="s">
        <v>53</v>
      </c>
      <c r="F564" s="8">
        <v>25</v>
      </c>
      <c r="G564" s="29"/>
      <c r="H564" s="3" t="s">
        <v>4</v>
      </c>
      <c r="I564" s="37">
        <f t="shared" si="61"/>
        <v>5.5370370370370363</v>
      </c>
      <c r="J564" s="37">
        <f>VLOOKUP(D564,[1]Tabelle1!$A:$J,10,FALSE)</f>
        <v>14.95</v>
      </c>
      <c r="K564" s="3">
        <f t="shared" si="67"/>
        <v>0</v>
      </c>
      <c r="L564" s="4">
        <f t="shared" si="66"/>
        <v>0</v>
      </c>
    </row>
    <row r="565" spans="1:12" s="2" customFormat="1" ht="83.55" customHeight="1" x14ac:dyDescent="0.3">
      <c r="A565" s="3" t="e" vm="29">
        <v>#VALUE!</v>
      </c>
      <c r="B565" s="22" t="s">
        <v>82</v>
      </c>
      <c r="C565" s="22" t="s">
        <v>38</v>
      </c>
      <c r="D565" s="22" t="s">
        <v>60</v>
      </c>
      <c r="E565" s="22" t="s">
        <v>53</v>
      </c>
      <c r="F565" s="8">
        <v>26</v>
      </c>
      <c r="G565" s="29"/>
      <c r="H565" s="3" t="s">
        <v>4</v>
      </c>
      <c r="I565" s="37">
        <f t="shared" si="61"/>
        <v>5.5370370370370363</v>
      </c>
      <c r="J565" s="37">
        <f>VLOOKUP(D565,[1]Tabelle1!$A:$J,10,FALSE)</f>
        <v>14.95</v>
      </c>
      <c r="K565" s="3">
        <f t="shared" si="67"/>
        <v>0</v>
      </c>
      <c r="L565" s="4">
        <f t="shared" si="66"/>
        <v>0</v>
      </c>
    </row>
    <row r="566" spans="1:12" s="2" customFormat="1" ht="83.55" customHeight="1" x14ac:dyDescent="0.3">
      <c r="A566" s="3" t="e" vm="29">
        <v>#VALUE!</v>
      </c>
      <c r="B566" s="22" t="s">
        <v>82</v>
      </c>
      <c r="C566" s="22" t="s">
        <v>38</v>
      </c>
      <c r="D566" s="22" t="s">
        <v>60</v>
      </c>
      <c r="E566" s="22" t="s">
        <v>53</v>
      </c>
      <c r="F566" s="8">
        <v>27</v>
      </c>
      <c r="G566" s="29"/>
      <c r="H566" s="3" t="s">
        <v>4</v>
      </c>
      <c r="I566" s="37">
        <f t="shared" si="61"/>
        <v>5.5370370370370363</v>
      </c>
      <c r="J566" s="37">
        <f>VLOOKUP(D566,[1]Tabelle1!$A:$J,10,FALSE)</f>
        <v>14.95</v>
      </c>
      <c r="K566" s="3">
        <f t="shared" si="67"/>
        <v>0</v>
      </c>
      <c r="L566" s="4">
        <f t="shared" si="66"/>
        <v>0</v>
      </c>
    </row>
    <row r="567" spans="1:12" s="2" customFormat="1" ht="83.55" customHeight="1" x14ac:dyDescent="0.3">
      <c r="A567" s="3" t="e" vm="29">
        <v>#VALUE!</v>
      </c>
      <c r="B567" s="22" t="s">
        <v>82</v>
      </c>
      <c r="C567" s="22" t="s">
        <v>38</v>
      </c>
      <c r="D567" s="22" t="s">
        <v>60</v>
      </c>
      <c r="E567" s="22" t="s">
        <v>53</v>
      </c>
      <c r="F567" s="8">
        <v>28</v>
      </c>
      <c r="G567" s="29"/>
      <c r="H567" s="3" t="s">
        <v>4</v>
      </c>
      <c r="I567" s="37">
        <f t="shared" si="61"/>
        <v>5.5370370370370363</v>
      </c>
      <c r="J567" s="37">
        <f>VLOOKUP(D567,[1]Tabelle1!$A:$J,10,FALSE)</f>
        <v>14.95</v>
      </c>
      <c r="K567" s="3">
        <f t="shared" si="67"/>
        <v>0</v>
      </c>
      <c r="L567" s="4">
        <f t="shared" si="66"/>
        <v>0</v>
      </c>
    </row>
    <row r="568" spans="1:12" s="2" customFormat="1" ht="83.55" customHeight="1" x14ac:dyDescent="0.3">
      <c r="A568" s="3" t="e" vm="29">
        <v>#VALUE!</v>
      </c>
      <c r="B568" s="22" t="s">
        <v>82</v>
      </c>
      <c r="C568" s="22" t="s">
        <v>38</v>
      </c>
      <c r="D568" s="22" t="s">
        <v>60</v>
      </c>
      <c r="E568" s="22" t="s">
        <v>53</v>
      </c>
      <c r="F568" s="8">
        <v>29</v>
      </c>
      <c r="G568" s="29"/>
      <c r="H568" s="3" t="s">
        <v>4</v>
      </c>
      <c r="I568" s="37">
        <f t="shared" si="61"/>
        <v>5.5370370370370363</v>
      </c>
      <c r="J568" s="37">
        <f>VLOOKUP(D568,[1]Tabelle1!$A:$J,10,FALSE)</f>
        <v>14.95</v>
      </c>
      <c r="K568" s="3">
        <f t="shared" si="67"/>
        <v>0</v>
      </c>
      <c r="L568" s="4">
        <f t="shared" si="66"/>
        <v>0</v>
      </c>
    </row>
    <row r="569" spans="1:12" s="2" customFormat="1" ht="83.55" customHeight="1" x14ac:dyDescent="0.3">
      <c r="A569" s="3" t="e" vm="29">
        <v>#VALUE!</v>
      </c>
      <c r="B569" s="22" t="s">
        <v>82</v>
      </c>
      <c r="C569" s="22" t="s">
        <v>38</v>
      </c>
      <c r="D569" s="22" t="s">
        <v>60</v>
      </c>
      <c r="E569" s="22" t="s">
        <v>53</v>
      </c>
      <c r="F569" s="8">
        <v>30</v>
      </c>
      <c r="G569" s="29"/>
      <c r="H569" s="3" t="s">
        <v>4</v>
      </c>
      <c r="I569" s="37">
        <f t="shared" si="61"/>
        <v>5.5370370370370363</v>
      </c>
      <c r="J569" s="37">
        <f>VLOOKUP(D569,[1]Tabelle1!$A:$J,10,FALSE)</f>
        <v>14.95</v>
      </c>
      <c r="K569" s="3">
        <f t="shared" si="67"/>
        <v>0</v>
      </c>
      <c r="L569" s="4">
        <f t="shared" si="66"/>
        <v>0</v>
      </c>
    </row>
    <row r="570" spans="1:12" s="2" customFormat="1" ht="83.55" customHeight="1" x14ac:dyDescent="0.3">
      <c r="A570" s="3" t="e" vm="29">
        <v>#VALUE!</v>
      </c>
      <c r="B570" s="22" t="s">
        <v>82</v>
      </c>
      <c r="C570" s="22" t="s">
        <v>38</v>
      </c>
      <c r="D570" s="22" t="s">
        <v>60</v>
      </c>
      <c r="E570" s="22" t="s">
        <v>53</v>
      </c>
      <c r="F570" s="8">
        <v>31</v>
      </c>
      <c r="G570" s="29"/>
      <c r="H570" s="3" t="s">
        <v>4</v>
      </c>
      <c r="I570" s="37">
        <f t="shared" si="61"/>
        <v>5.5370370370370363</v>
      </c>
      <c r="J570" s="37">
        <f>VLOOKUP(D570,[1]Tabelle1!$A:$J,10,FALSE)</f>
        <v>14.95</v>
      </c>
      <c r="K570" s="3">
        <f t="shared" si="67"/>
        <v>0</v>
      </c>
      <c r="L570" s="4">
        <f t="shared" si="66"/>
        <v>0</v>
      </c>
    </row>
    <row r="571" spans="1:12" s="2" customFormat="1" ht="83.55" customHeight="1" x14ac:dyDescent="0.3">
      <c r="A571" s="3" t="e" vm="29">
        <v>#VALUE!</v>
      </c>
      <c r="B571" s="22" t="s">
        <v>82</v>
      </c>
      <c r="C571" s="22" t="s">
        <v>38</v>
      </c>
      <c r="D571" s="22" t="s">
        <v>60</v>
      </c>
      <c r="E571" s="22" t="s">
        <v>53</v>
      </c>
      <c r="F571" s="8">
        <v>32</v>
      </c>
      <c r="G571" s="29"/>
      <c r="H571" s="3" t="s">
        <v>4</v>
      </c>
      <c r="I571" s="37">
        <f t="shared" si="61"/>
        <v>5.5370370370370363</v>
      </c>
      <c r="J571" s="37">
        <f>VLOOKUP(D571,[1]Tabelle1!$A:$J,10,FALSE)</f>
        <v>14.95</v>
      </c>
      <c r="K571" s="3">
        <f t="shared" si="67"/>
        <v>0</v>
      </c>
      <c r="L571" s="4">
        <f t="shared" si="66"/>
        <v>0</v>
      </c>
    </row>
    <row r="572" spans="1:12" s="2" customFormat="1" ht="83.55" customHeight="1" x14ac:dyDescent="0.3">
      <c r="A572" s="3" t="e" vm="29">
        <v>#VALUE!</v>
      </c>
      <c r="B572" s="22" t="s">
        <v>82</v>
      </c>
      <c r="C572" s="22" t="s">
        <v>38</v>
      </c>
      <c r="D572" s="22" t="s">
        <v>60</v>
      </c>
      <c r="E572" s="22" t="s">
        <v>53</v>
      </c>
      <c r="F572" s="8">
        <v>33</v>
      </c>
      <c r="G572" s="29"/>
      <c r="H572" s="3" t="s">
        <v>4</v>
      </c>
      <c r="I572" s="37">
        <f t="shared" si="61"/>
        <v>5.5370370370370363</v>
      </c>
      <c r="J572" s="37">
        <f>VLOOKUP(D572,[1]Tabelle1!$A:$J,10,FALSE)</f>
        <v>14.95</v>
      </c>
      <c r="K572" s="3">
        <f t="shared" si="67"/>
        <v>0</v>
      </c>
      <c r="L572" s="4">
        <f t="shared" si="66"/>
        <v>0</v>
      </c>
    </row>
    <row r="573" spans="1:12" s="2" customFormat="1" ht="83.55" customHeight="1" x14ac:dyDescent="0.3">
      <c r="A573" s="3" t="e" vm="29">
        <v>#VALUE!</v>
      </c>
      <c r="B573" s="22" t="s">
        <v>82</v>
      </c>
      <c r="C573" s="22" t="s">
        <v>38</v>
      </c>
      <c r="D573" s="22" t="s">
        <v>60</v>
      </c>
      <c r="E573" s="22" t="s">
        <v>53</v>
      </c>
      <c r="F573" s="8">
        <v>34</v>
      </c>
      <c r="G573" s="29"/>
      <c r="H573" s="3" t="s">
        <v>4</v>
      </c>
      <c r="I573" s="37">
        <f t="shared" si="61"/>
        <v>5.5370370370370363</v>
      </c>
      <c r="J573" s="37">
        <f>VLOOKUP(D573,[1]Tabelle1!$A:$J,10,FALSE)</f>
        <v>14.95</v>
      </c>
      <c r="K573" s="3">
        <f t="shared" si="67"/>
        <v>0</v>
      </c>
      <c r="L573" s="4">
        <f t="shared" si="66"/>
        <v>0</v>
      </c>
    </row>
    <row r="574" spans="1:12" s="2" customFormat="1" ht="83.55" customHeight="1" x14ac:dyDescent="0.3">
      <c r="A574" s="3" t="e" vm="29">
        <v>#VALUE!</v>
      </c>
      <c r="B574" s="22" t="s">
        <v>82</v>
      </c>
      <c r="C574" s="22" t="s">
        <v>38</v>
      </c>
      <c r="D574" s="22" t="s">
        <v>60</v>
      </c>
      <c r="E574" s="22" t="s">
        <v>53</v>
      </c>
      <c r="F574" s="8">
        <v>35</v>
      </c>
      <c r="G574" s="29"/>
      <c r="H574" s="3" t="s">
        <v>4</v>
      </c>
      <c r="I574" s="37">
        <f t="shared" si="61"/>
        <v>5.5370370370370363</v>
      </c>
      <c r="J574" s="37">
        <f>VLOOKUP(D574,[1]Tabelle1!$A:$J,10,FALSE)</f>
        <v>14.95</v>
      </c>
      <c r="K574" s="3">
        <f t="shared" si="67"/>
        <v>0</v>
      </c>
      <c r="L574" s="4">
        <f t="shared" si="66"/>
        <v>0</v>
      </c>
    </row>
    <row r="575" spans="1:12" s="2" customFormat="1" ht="83.55" customHeight="1" x14ac:dyDescent="0.3">
      <c r="A575" s="3" t="e" vm="29">
        <v>#VALUE!</v>
      </c>
      <c r="B575" s="22" t="s">
        <v>82</v>
      </c>
      <c r="C575" s="22" t="s">
        <v>38</v>
      </c>
      <c r="D575" s="22" t="s">
        <v>60</v>
      </c>
      <c r="E575" s="22" t="s">
        <v>53</v>
      </c>
      <c r="F575" s="8">
        <v>36</v>
      </c>
      <c r="G575" s="29"/>
      <c r="H575" s="3" t="s">
        <v>4</v>
      </c>
      <c r="I575" s="37">
        <f t="shared" si="61"/>
        <v>5.5370370370370363</v>
      </c>
      <c r="J575" s="37">
        <f>VLOOKUP(D575,[1]Tabelle1!$A:$J,10,FALSE)</f>
        <v>14.95</v>
      </c>
      <c r="K575" s="3">
        <f t="shared" si="67"/>
        <v>0</v>
      </c>
      <c r="L575" s="4">
        <f t="shared" si="66"/>
        <v>0</v>
      </c>
    </row>
    <row r="576" spans="1:12" s="2" customFormat="1" ht="83.55" customHeight="1" x14ac:dyDescent="0.3">
      <c r="A576" s="3" t="e" vm="29">
        <v>#VALUE!</v>
      </c>
      <c r="B576" s="22" t="s">
        <v>82</v>
      </c>
      <c r="C576" s="22" t="s">
        <v>38</v>
      </c>
      <c r="D576" s="22" t="s">
        <v>60</v>
      </c>
      <c r="E576" s="22" t="s">
        <v>53</v>
      </c>
      <c r="F576" s="8">
        <v>37</v>
      </c>
      <c r="G576" s="29"/>
      <c r="H576" s="3" t="s">
        <v>4</v>
      </c>
      <c r="I576" s="37">
        <f t="shared" si="61"/>
        <v>5.5370370370370363</v>
      </c>
      <c r="J576" s="37">
        <f>VLOOKUP(D576,[1]Tabelle1!$A:$J,10,FALSE)</f>
        <v>14.95</v>
      </c>
      <c r="K576" s="3">
        <f t="shared" si="67"/>
        <v>0</v>
      </c>
      <c r="L576" s="4">
        <f t="shared" si="66"/>
        <v>0</v>
      </c>
    </row>
    <row r="577" spans="1:12" s="2" customFormat="1" ht="83.55" customHeight="1" x14ac:dyDescent="0.3">
      <c r="A577" s="3" t="e" vm="29">
        <v>#VALUE!</v>
      </c>
      <c r="B577" s="22" t="s">
        <v>82</v>
      </c>
      <c r="C577" s="22" t="s">
        <v>38</v>
      </c>
      <c r="D577" s="22" t="s">
        <v>60</v>
      </c>
      <c r="E577" s="22" t="s">
        <v>53</v>
      </c>
      <c r="F577" s="8">
        <v>38</v>
      </c>
      <c r="G577" s="29"/>
      <c r="H577" s="3" t="s">
        <v>4</v>
      </c>
      <c r="I577" s="37">
        <f t="shared" si="61"/>
        <v>5.5370370370370363</v>
      </c>
      <c r="J577" s="37">
        <f>VLOOKUP(D577,[1]Tabelle1!$A:$J,10,FALSE)</f>
        <v>14.95</v>
      </c>
      <c r="K577" s="3">
        <f t="shared" si="67"/>
        <v>0</v>
      </c>
      <c r="L577" s="4">
        <f t="shared" si="66"/>
        <v>0</v>
      </c>
    </row>
    <row r="578" spans="1:12" s="2" customFormat="1" ht="83.55" customHeight="1" x14ac:dyDescent="0.3">
      <c r="A578" s="3" t="e" vm="29">
        <v>#VALUE!</v>
      </c>
      <c r="B578" s="22" t="s">
        <v>82</v>
      </c>
      <c r="C578" s="22" t="s">
        <v>38</v>
      </c>
      <c r="D578" s="22" t="s">
        <v>60</v>
      </c>
      <c r="E578" s="22" t="s">
        <v>53</v>
      </c>
      <c r="F578" s="8">
        <v>39</v>
      </c>
      <c r="G578" s="29"/>
      <c r="H578" s="3" t="s">
        <v>4</v>
      </c>
      <c r="I578" s="37">
        <f t="shared" si="61"/>
        <v>5.5370370370370363</v>
      </c>
      <c r="J578" s="37">
        <f>VLOOKUP(D578,[1]Tabelle1!$A:$J,10,FALSE)</f>
        <v>14.95</v>
      </c>
      <c r="K578" s="3">
        <f t="shared" si="67"/>
        <v>0</v>
      </c>
      <c r="L578" s="4">
        <f t="shared" si="66"/>
        <v>0</v>
      </c>
    </row>
    <row r="579" spans="1:12" s="2" customFormat="1" ht="83.55" customHeight="1" x14ac:dyDescent="0.3">
      <c r="A579" s="3" t="e" vm="29">
        <v>#VALUE!</v>
      </c>
      <c r="B579" s="22" t="s">
        <v>82</v>
      </c>
      <c r="C579" s="22" t="s">
        <v>38</v>
      </c>
      <c r="D579" s="22" t="s">
        <v>60</v>
      </c>
      <c r="E579" s="22" t="s">
        <v>53</v>
      </c>
      <c r="F579" s="8">
        <v>40</v>
      </c>
      <c r="G579" s="29"/>
      <c r="H579" s="3" t="s">
        <v>4</v>
      </c>
      <c r="I579" s="37">
        <f t="shared" ref="I579:I620" si="68">J579/2.7</f>
        <v>5.5370370370370363</v>
      </c>
      <c r="J579" s="37">
        <f>VLOOKUP(D579,[1]Tabelle1!$A:$J,10,FALSE)</f>
        <v>14.95</v>
      </c>
      <c r="K579" s="3">
        <f t="shared" si="67"/>
        <v>0</v>
      </c>
      <c r="L579" s="4">
        <f t="shared" si="66"/>
        <v>0</v>
      </c>
    </row>
    <row r="580" spans="1:12" s="2" customFormat="1" ht="83.55" customHeight="1" x14ac:dyDescent="0.3">
      <c r="A580" s="3" t="e" vm="29">
        <v>#VALUE!</v>
      </c>
      <c r="B580" s="22" t="s">
        <v>82</v>
      </c>
      <c r="C580" s="22" t="s">
        <v>38</v>
      </c>
      <c r="D580" s="22" t="s">
        <v>60</v>
      </c>
      <c r="E580" s="22" t="s">
        <v>53</v>
      </c>
      <c r="F580" s="8">
        <v>41</v>
      </c>
      <c r="G580" s="29"/>
      <c r="H580" s="3" t="s">
        <v>4</v>
      </c>
      <c r="I580" s="37">
        <f t="shared" si="68"/>
        <v>5.5370370370370363</v>
      </c>
      <c r="J580" s="37">
        <f>VLOOKUP(D580,[1]Tabelle1!$A:$J,10,FALSE)</f>
        <v>14.95</v>
      </c>
      <c r="K580" s="3">
        <f t="shared" si="67"/>
        <v>0</v>
      </c>
      <c r="L580" s="4">
        <f t="shared" si="66"/>
        <v>0</v>
      </c>
    </row>
    <row r="581" spans="1:12" s="2" customFormat="1" ht="83.55" customHeight="1" x14ac:dyDescent="0.3">
      <c r="A581" s="15" t="s">
        <v>9</v>
      </c>
      <c r="B581" s="32"/>
      <c r="C581" s="32"/>
      <c r="D581" s="11"/>
      <c r="E581" s="12"/>
      <c r="F581" s="12"/>
      <c r="G581" s="30"/>
      <c r="H581" s="12"/>
      <c r="I581" s="37"/>
      <c r="J581" s="39"/>
      <c r="K581" s="12"/>
      <c r="L581" s="10">
        <f>SUM(L562:L580)</f>
        <v>0</v>
      </c>
    </row>
    <row r="582" spans="1:12" s="2" customFormat="1" ht="83.55" customHeight="1" x14ac:dyDescent="0.3">
      <c r="A582" s="20" t="e" vm="30">
        <v>#VALUE!</v>
      </c>
      <c r="B582" s="22" t="s">
        <v>83</v>
      </c>
      <c r="C582" s="22" t="s">
        <v>39</v>
      </c>
      <c r="D582" s="22" t="s">
        <v>68</v>
      </c>
      <c r="E582" s="22" t="s">
        <v>55</v>
      </c>
      <c r="F582" s="8">
        <v>23</v>
      </c>
      <c r="G582" s="28"/>
      <c r="H582" s="3" t="s">
        <v>4</v>
      </c>
      <c r="I582" s="37">
        <f t="shared" si="68"/>
        <v>5.5370370370370363</v>
      </c>
      <c r="J582" s="37">
        <f>VLOOKUP(D582,[1]Tabelle1!$A:$J,10,FALSE)</f>
        <v>14.95</v>
      </c>
      <c r="K582" s="3">
        <f>L582*I582</f>
        <v>0</v>
      </c>
      <c r="L582" s="4">
        <f t="shared" ref="L582:L600" si="69">SUM(G582:G582)</f>
        <v>0</v>
      </c>
    </row>
    <row r="583" spans="1:12" s="2" customFormat="1" ht="83.55" customHeight="1" x14ac:dyDescent="0.3">
      <c r="A583" s="20" t="e" vm="30">
        <v>#VALUE!</v>
      </c>
      <c r="B583" s="22" t="s">
        <v>83</v>
      </c>
      <c r="C583" s="22" t="s">
        <v>39</v>
      </c>
      <c r="D583" s="22" t="s">
        <v>68</v>
      </c>
      <c r="E583" s="22" t="s">
        <v>55</v>
      </c>
      <c r="F583" s="8">
        <v>24</v>
      </c>
      <c r="G583" s="29"/>
      <c r="H583" s="3" t="s">
        <v>4</v>
      </c>
      <c r="I583" s="37">
        <f t="shared" si="68"/>
        <v>5.5370370370370363</v>
      </c>
      <c r="J583" s="37">
        <f>VLOOKUP(D583,[1]Tabelle1!$A:$J,10,FALSE)</f>
        <v>14.95</v>
      </c>
      <c r="K583" s="3">
        <f t="shared" ref="K583:K600" si="70">L583*I583</f>
        <v>0</v>
      </c>
      <c r="L583" s="4">
        <f t="shared" si="69"/>
        <v>0</v>
      </c>
    </row>
    <row r="584" spans="1:12" s="2" customFormat="1" ht="83.55" customHeight="1" x14ac:dyDescent="0.3">
      <c r="A584" s="20" t="e" vm="30">
        <v>#VALUE!</v>
      </c>
      <c r="B584" s="22" t="s">
        <v>83</v>
      </c>
      <c r="C584" s="22" t="s">
        <v>39</v>
      </c>
      <c r="D584" s="22" t="s">
        <v>68</v>
      </c>
      <c r="E584" s="22" t="s">
        <v>55</v>
      </c>
      <c r="F584" s="8">
        <v>25</v>
      </c>
      <c r="G584" s="29"/>
      <c r="H584" s="3" t="s">
        <v>4</v>
      </c>
      <c r="I584" s="37">
        <f t="shared" si="68"/>
        <v>5.5370370370370363</v>
      </c>
      <c r="J584" s="37">
        <f>VLOOKUP(D584,[1]Tabelle1!$A:$J,10,FALSE)</f>
        <v>14.95</v>
      </c>
      <c r="K584" s="3">
        <f t="shared" si="70"/>
        <v>0</v>
      </c>
      <c r="L584" s="4">
        <f t="shared" si="69"/>
        <v>0</v>
      </c>
    </row>
    <row r="585" spans="1:12" s="2" customFormat="1" ht="83.55" customHeight="1" x14ac:dyDescent="0.3">
      <c r="A585" s="20" t="e" vm="30">
        <v>#VALUE!</v>
      </c>
      <c r="B585" s="22" t="s">
        <v>83</v>
      </c>
      <c r="C585" s="22" t="s">
        <v>39</v>
      </c>
      <c r="D585" s="22" t="s">
        <v>68</v>
      </c>
      <c r="E585" s="22" t="s">
        <v>55</v>
      </c>
      <c r="F585" s="8">
        <v>26</v>
      </c>
      <c r="G585" s="29"/>
      <c r="H585" s="3" t="s">
        <v>4</v>
      </c>
      <c r="I585" s="37">
        <f t="shared" si="68"/>
        <v>5.5370370370370363</v>
      </c>
      <c r="J585" s="37">
        <f>VLOOKUP(D585,[1]Tabelle1!$A:$J,10,FALSE)</f>
        <v>14.95</v>
      </c>
      <c r="K585" s="3">
        <f t="shared" si="70"/>
        <v>0</v>
      </c>
      <c r="L585" s="4">
        <f t="shared" si="69"/>
        <v>0</v>
      </c>
    </row>
    <row r="586" spans="1:12" s="2" customFormat="1" ht="83.55" customHeight="1" x14ac:dyDescent="0.3">
      <c r="A586" s="20" t="e" vm="30">
        <v>#VALUE!</v>
      </c>
      <c r="B586" s="22" t="s">
        <v>83</v>
      </c>
      <c r="C586" s="22" t="s">
        <v>39</v>
      </c>
      <c r="D586" s="22" t="s">
        <v>68</v>
      </c>
      <c r="E586" s="22" t="s">
        <v>55</v>
      </c>
      <c r="F586" s="8">
        <v>27</v>
      </c>
      <c r="G586" s="29"/>
      <c r="H586" s="3" t="s">
        <v>4</v>
      </c>
      <c r="I586" s="37">
        <f t="shared" si="68"/>
        <v>5.5370370370370363</v>
      </c>
      <c r="J586" s="37">
        <f>VLOOKUP(D586,[1]Tabelle1!$A:$J,10,FALSE)</f>
        <v>14.95</v>
      </c>
      <c r="K586" s="3">
        <f t="shared" si="70"/>
        <v>0</v>
      </c>
      <c r="L586" s="4">
        <f t="shared" si="69"/>
        <v>0</v>
      </c>
    </row>
    <row r="587" spans="1:12" s="2" customFormat="1" ht="83.55" customHeight="1" x14ac:dyDescent="0.3">
      <c r="A587" s="20" t="e" vm="30">
        <v>#VALUE!</v>
      </c>
      <c r="B587" s="22" t="s">
        <v>83</v>
      </c>
      <c r="C587" s="22" t="s">
        <v>39</v>
      </c>
      <c r="D587" s="22" t="s">
        <v>68</v>
      </c>
      <c r="E587" s="22" t="s">
        <v>55</v>
      </c>
      <c r="F587" s="8">
        <v>28</v>
      </c>
      <c r="G587" s="29"/>
      <c r="H587" s="3" t="s">
        <v>4</v>
      </c>
      <c r="I587" s="37">
        <f t="shared" si="68"/>
        <v>5.5370370370370363</v>
      </c>
      <c r="J587" s="37">
        <f>VLOOKUP(D587,[1]Tabelle1!$A:$J,10,FALSE)</f>
        <v>14.95</v>
      </c>
      <c r="K587" s="3">
        <f t="shared" si="70"/>
        <v>0</v>
      </c>
      <c r="L587" s="4">
        <f t="shared" si="69"/>
        <v>0</v>
      </c>
    </row>
    <row r="588" spans="1:12" s="2" customFormat="1" ht="83.55" customHeight="1" x14ac:dyDescent="0.3">
      <c r="A588" s="20" t="e" vm="30">
        <v>#VALUE!</v>
      </c>
      <c r="B588" s="22" t="s">
        <v>83</v>
      </c>
      <c r="C588" s="22" t="s">
        <v>39</v>
      </c>
      <c r="D588" s="22" t="s">
        <v>68</v>
      </c>
      <c r="E588" s="22" t="s">
        <v>55</v>
      </c>
      <c r="F588" s="8">
        <v>29</v>
      </c>
      <c r="G588" s="29"/>
      <c r="H588" s="3" t="s">
        <v>4</v>
      </c>
      <c r="I588" s="37">
        <f t="shared" si="68"/>
        <v>5.5370370370370363</v>
      </c>
      <c r="J588" s="37">
        <f>VLOOKUP(D588,[1]Tabelle1!$A:$J,10,FALSE)</f>
        <v>14.95</v>
      </c>
      <c r="K588" s="3">
        <f t="shared" si="70"/>
        <v>0</v>
      </c>
      <c r="L588" s="4">
        <f t="shared" si="69"/>
        <v>0</v>
      </c>
    </row>
    <row r="589" spans="1:12" s="2" customFormat="1" ht="83.55" customHeight="1" x14ac:dyDescent="0.3">
      <c r="A589" s="20" t="e" vm="30">
        <v>#VALUE!</v>
      </c>
      <c r="B589" s="22" t="s">
        <v>83</v>
      </c>
      <c r="C589" s="22" t="s">
        <v>39</v>
      </c>
      <c r="D589" s="22" t="s">
        <v>68</v>
      </c>
      <c r="E589" s="22" t="s">
        <v>55</v>
      </c>
      <c r="F589" s="8">
        <v>30</v>
      </c>
      <c r="G589" s="29"/>
      <c r="H589" s="3" t="s">
        <v>4</v>
      </c>
      <c r="I589" s="37">
        <f t="shared" si="68"/>
        <v>5.5370370370370363</v>
      </c>
      <c r="J589" s="37">
        <f>VLOOKUP(D589,[1]Tabelle1!$A:$J,10,FALSE)</f>
        <v>14.95</v>
      </c>
      <c r="K589" s="3">
        <f t="shared" si="70"/>
        <v>0</v>
      </c>
      <c r="L589" s="4">
        <f t="shared" si="69"/>
        <v>0</v>
      </c>
    </row>
    <row r="590" spans="1:12" s="2" customFormat="1" ht="83.55" customHeight="1" x14ac:dyDescent="0.3">
      <c r="A590" s="20" t="e" vm="30">
        <v>#VALUE!</v>
      </c>
      <c r="B590" s="22" t="s">
        <v>83</v>
      </c>
      <c r="C590" s="22" t="s">
        <v>39</v>
      </c>
      <c r="D590" s="22" t="s">
        <v>68</v>
      </c>
      <c r="E590" s="22" t="s">
        <v>55</v>
      </c>
      <c r="F590" s="8">
        <v>31</v>
      </c>
      <c r="G590" s="29"/>
      <c r="H590" s="3" t="s">
        <v>4</v>
      </c>
      <c r="I590" s="37">
        <f t="shared" si="68"/>
        <v>5.5370370370370363</v>
      </c>
      <c r="J590" s="37">
        <f>VLOOKUP(D590,[1]Tabelle1!$A:$J,10,FALSE)</f>
        <v>14.95</v>
      </c>
      <c r="K590" s="3">
        <f t="shared" si="70"/>
        <v>0</v>
      </c>
      <c r="L590" s="4">
        <f t="shared" si="69"/>
        <v>0</v>
      </c>
    </row>
    <row r="591" spans="1:12" s="2" customFormat="1" ht="83.55" customHeight="1" x14ac:dyDescent="0.3">
      <c r="A591" s="20" t="e" vm="30">
        <v>#VALUE!</v>
      </c>
      <c r="B591" s="22" t="s">
        <v>83</v>
      </c>
      <c r="C591" s="22" t="s">
        <v>39</v>
      </c>
      <c r="D591" s="22" t="s">
        <v>68</v>
      </c>
      <c r="E591" s="22" t="s">
        <v>55</v>
      </c>
      <c r="F591" s="8">
        <v>32</v>
      </c>
      <c r="G591" s="29"/>
      <c r="H591" s="3" t="s">
        <v>4</v>
      </c>
      <c r="I591" s="37">
        <f t="shared" si="68"/>
        <v>5.5370370370370363</v>
      </c>
      <c r="J591" s="37">
        <f>VLOOKUP(D591,[1]Tabelle1!$A:$J,10,FALSE)</f>
        <v>14.95</v>
      </c>
      <c r="K591" s="3">
        <f t="shared" si="70"/>
        <v>0</v>
      </c>
      <c r="L591" s="4">
        <f t="shared" si="69"/>
        <v>0</v>
      </c>
    </row>
    <row r="592" spans="1:12" s="2" customFormat="1" ht="83.55" customHeight="1" x14ac:dyDescent="0.3">
      <c r="A592" s="20" t="e" vm="30">
        <v>#VALUE!</v>
      </c>
      <c r="B592" s="22" t="s">
        <v>83</v>
      </c>
      <c r="C592" s="22" t="s">
        <v>39</v>
      </c>
      <c r="D592" s="22" t="s">
        <v>68</v>
      </c>
      <c r="E592" s="22" t="s">
        <v>55</v>
      </c>
      <c r="F592" s="8">
        <v>33</v>
      </c>
      <c r="G592" s="29"/>
      <c r="H592" s="3" t="s">
        <v>4</v>
      </c>
      <c r="I592" s="37">
        <f t="shared" si="68"/>
        <v>5.5370370370370363</v>
      </c>
      <c r="J592" s="37">
        <f>VLOOKUP(D592,[1]Tabelle1!$A:$J,10,FALSE)</f>
        <v>14.95</v>
      </c>
      <c r="K592" s="3">
        <f t="shared" si="70"/>
        <v>0</v>
      </c>
      <c r="L592" s="4">
        <f t="shared" si="69"/>
        <v>0</v>
      </c>
    </row>
    <row r="593" spans="1:12" s="2" customFormat="1" ht="83.55" customHeight="1" x14ac:dyDescent="0.3">
      <c r="A593" s="20" t="e" vm="30">
        <v>#VALUE!</v>
      </c>
      <c r="B593" s="22" t="s">
        <v>83</v>
      </c>
      <c r="C593" s="22" t="s">
        <v>39</v>
      </c>
      <c r="D593" s="22" t="s">
        <v>68</v>
      </c>
      <c r="E593" s="22" t="s">
        <v>55</v>
      </c>
      <c r="F593" s="8">
        <v>34</v>
      </c>
      <c r="G593" s="29"/>
      <c r="H593" s="3" t="s">
        <v>4</v>
      </c>
      <c r="I593" s="37">
        <f t="shared" si="68"/>
        <v>5.5370370370370363</v>
      </c>
      <c r="J593" s="37">
        <f>VLOOKUP(D593,[1]Tabelle1!$A:$J,10,FALSE)</f>
        <v>14.95</v>
      </c>
      <c r="K593" s="3">
        <f t="shared" si="70"/>
        <v>0</v>
      </c>
      <c r="L593" s="4">
        <f t="shared" si="69"/>
        <v>0</v>
      </c>
    </row>
    <row r="594" spans="1:12" s="2" customFormat="1" ht="83.55" customHeight="1" x14ac:dyDescent="0.3">
      <c r="A594" s="20" t="e" vm="30">
        <v>#VALUE!</v>
      </c>
      <c r="B594" s="22" t="s">
        <v>83</v>
      </c>
      <c r="C594" s="22" t="s">
        <v>39</v>
      </c>
      <c r="D594" s="22" t="s">
        <v>68</v>
      </c>
      <c r="E594" s="22" t="s">
        <v>55</v>
      </c>
      <c r="F594" s="8">
        <v>35</v>
      </c>
      <c r="G594" s="29"/>
      <c r="H594" s="3" t="s">
        <v>4</v>
      </c>
      <c r="I594" s="37">
        <f t="shared" si="68"/>
        <v>5.5370370370370363</v>
      </c>
      <c r="J594" s="37">
        <f>VLOOKUP(D594,[1]Tabelle1!$A:$J,10,FALSE)</f>
        <v>14.95</v>
      </c>
      <c r="K594" s="3">
        <f t="shared" si="70"/>
        <v>0</v>
      </c>
      <c r="L594" s="4">
        <f t="shared" si="69"/>
        <v>0</v>
      </c>
    </row>
    <row r="595" spans="1:12" s="2" customFormat="1" ht="83.55" customHeight="1" x14ac:dyDescent="0.3">
      <c r="A595" s="20" t="e" vm="30">
        <v>#VALUE!</v>
      </c>
      <c r="B595" s="22" t="s">
        <v>83</v>
      </c>
      <c r="C595" s="22" t="s">
        <v>39</v>
      </c>
      <c r="D595" s="22" t="s">
        <v>68</v>
      </c>
      <c r="E595" s="22" t="s">
        <v>55</v>
      </c>
      <c r="F595" s="8">
        <v>36</v>
      </c>
      <c r="G595" s="29"/>
      <c r="H595" s="3" t="s">
        <v>4</v>
      </c>
      <c r="I595" s="37">
        <f t="shared" si="68"/>
        <v>5.5370370370370363</v>
      </c>
      <c r="J595" s="37">
        <f>VLOOKUP(D595,[1]Tabelle1!$A:$J,10,FALSE)</f>
        <v>14.95</v>
      </c>
      <c r="K595" s="3">
        <f t="shared" si="70"/>
        <v>0</v>
      </c>
      <c r="L595" s="4">
        <f t="shared" si="69"/>
        <v>0</v>
      </c>
    </row>
    <row r="596" spans="1:12" s="2" customFormat="1" ht="83.55" customHeight="1" x14ac:dyDescent="0.3">
      <c r="A596" s="20" t="e" vm="30">
        <v>#VALUE!</v>
      </c>
      <c r="B596" s="22" t="s">
        <v>83</v>
      </c>
      <c r="C596" s="22" t="s">
        <v>39</v>
      </c>
      <c r="D596" s="22" t="s">
        <v>68</v>
      </c>
      <c r="E596" s="22" t="s">
        <v>55</v>
      </c>
      <c r="F596" s="8">
        <v>37</v>
      </c>
      <c r="G596" s="29"/>
      <c r="H596" s="3" t="s">
        <v>4</v>
      </c>
      <c r="I596" s="37">
        <f t="shared" si="68"/>
        <v>5.5370370370370363</v>
      </c>
      <c r="J596" s="37">
        <f>VLOOKUP(D596,[1]Tabelle1!$A:$J,10,FALSE)</f>
        <v>14.95</v>
      </c>
      <c r="K596" s="3">
        <f t="shared" si="70"/>
        <v>0</v>
      </c>
      <c r="L596" s="4">
        <f t="shared" si="69"/>
        <v>0</v>
      </c>
    </row>
    <row r="597" spans="1:12" s="2" customFormat="1" ht="83.55" customHeight="1" x14ac:dyDescent="0.3">
      <c r="A597" s="20" t="e" vm="30">
        <v>#VALUE!</v>
      </c>
      <c r="B597" s="22" t="s">
        <v>83</v>
      </c>
      <c r="C597" s="22" t="s">
        <v>39</v>
      </c>
      <c r="D597" s="22" t="s">
        <v>68</v>
      </c>
      <c r="E597" s="22" t="s">
        <v>55</v>
      </c>
      <c r="F597" s="8">
        <v>38</v>
      </c>
      <c r="G597" s="29"/>
      <c r="H597" s="3" t="s">
        <v>4</v>
      </c>
      <c r="I597" s="37">
        <f t="shared" si="68"/>
        <v>5.5370370370370363</v>
      </c>
      <c r="J597" s="37">
        <f>VLOOKUP(D597,[1]Tabelle1!$A:$J,10,FALSE)</f>
        <v>14.95</v>
      </c>
      <c r="K597" s="3">
        <f t="shared" si="70"/>
        <v>0</v>
      </c>
      <c r="L597" s="4">
        <f t="shared" si="69"/>
        <v>0</v>
      </c>
    </row>
    <row r="598" spans="1:12" s="2" customFormat="1" ht="83.55" customHeight="1" x14ac:dyDescent="0.3">
      <c r="A598" s="20" t="e" vm="30">
        <v>#VALUE!</v>
      </c>
      <c r="B598" s="22" t="s">
        <v>83</v>
      </c>
      <c r="C598" s="22" t="s">
        <v>39</v>
      </c>
      <c r="D598" s="22" t="s">
        <v>68</v>
      </c>
      <c r="E598" s="22" t="s">
        <v>55</v>
      </c>
      <c r="F598" s="8">
        <v>39</v>
      </c>
      <c r="G598" s="29"/>
      <c r="H598" s="3" t="s">
        <v>4</v>
      </c>
      <c r="I598" s="37">
        <f t="shared" si="68"/>
        <v>5.5370370370370363</v>
      </c>
      <c r="J598" s="37">
        <f>VLOOKUP(D598,[1]Tabelle1!$A:$J,10,FALSE)</f>
        <v>14.95</v>
      </c>
      <c r="K598" s="3">
        <f t="shared" si="70"/>
        <v>0</v>
      </c>
      <c r="L598" s="4">
        <f t="shared" si="69"/>
        <v>0</v>
      </c>
    </row>
    <row r="599" spans="1:12" s="2" customFormat="1" ht="83.55" customHeight="1" x14ac:dyDescent="0.3">
      <c r="A599" s="20" t="e" vm="30">
        <v>#VALUE!</v>
      </c>
      <c r="B599" s="22" t="s">
        <v>83</v>
      </c>
      <c r="C599" s="22" t="s">
        <v>39</v>
      </c>
      <c r="D599" s="22" t="s">
        <v>68</v>
      </c>
      <c r="E599" s="22" t="s">
        <v>55</v>
      </c>
      <c r="F599" s="8">
        <v>40</v>
      </c>
      <c r="G599" s="29"/>
      <c r="H599" s="3" t="s">
        <v>4</v>
      </c>
      <c r="I599" s="37">
        <f t="shared" si="68"/>
        <v>5.5370370370370363</v>
      </c>
      <c r="J599" s="37">
        <f>VLOOKUP(D599,[1]Tabelle1!$A:$J,10,FALSE)</f>
        <v>14.95</v>
      </c>
      <c r="K599" s="3">
        <f t="shared" si="70"/>
        <v>0</v>
      </c>
      <c r="L599" s="4">
        <f t="shared" si="69"/>
        <v>0</v>
      </c>
    </row>
    <row r="600" spans="1:12" s="2" customFormat="1" ht="83.55" customHeight="1" x14ac:dyDescent="0.3">
      <c r="A600" s="20" t="e" vm="30">
        <v>#VALUE!</v>
      </c>
      <c r="B600" s="22" t="s">
        <v>83</v>
      </c>
      <c r="C600" s="22" t="s">
        <v>39</v>
      </c>
      <c r="D600" s="22" t="s">
        <v>68</v>
      </c>
      <c r="E600" s="22" t="s">
        <v>55</v>
      </c>
      <c r="F600" s="8">
        <v>41</v>
      </c>
      <c r="G600" s="29"/>
      <c r="H600" s="3" t="s">
        <v>4</v>
      </c>
      <c r="I600" s="37">
        <f t="shared" si="68"/>
        <v>5.5370370370370363</v>
      </c>
      <c r="J600" s="37">
        <f>VLOOKUP(D600,[1]Tabelle1!$A:$J,10,FALSE)</f>
        <v>14.95</v>
      </c>
      <c r="K600" s="3">
        <f t="shared" si="70"/>
        <v>0</v>
      </c>
      <c r="L600" s="4">
        <f t="shared" si="69"/>
        <v>0</v>
      </c>
    </row>
    <row r="601" spans="1:12" s="2" customFormat="1" ht="83.55" customHeight="1" x14ac:dyDescent="0.3">
      <c r="A601" s="15" t="s">
        <v>9</v>
      </c>
      <c r="B601" s="32"/>
      <c r="C601" s="32"/>
      <c r="D601" s="11"/>
      <c r="E601" s="12"/>
      <c r="F601" s="12"/>
      <c r="G601" s="30"/>
      <c r="H601" s="12"/>
      <c r="I601" s="37"/>
      <c r="J601" s="39"/>
      <c r="K601" s="12"/>
      <c r="L601" s="10">
        <f>SUM(L582:L600)</f>
        <v>0</v>
      </c>
    </row>
    <row r="602" spans="1:12" s="2" customFormat="1" ht="83.55" customHeight="1" x14ac:dyDescent="0.3">
      <c r="A602" s="3" t="e" vm="31">
        <v>#VALUE!</v>
      </c>
      <c r="B602" s="22" t="s">
        <v>83</v>
      </c>
      <c r="C602" s="22" t="s">
        <v>40</v>
      </c>
      <c r="D602" s="22" t="s">
        <v>68</v>
      </c>
      <c r="E602" s="22" t="s">
        <v>43</v>
      </c>
      <c r="F602" s="8">
        <v>23</v>
      </c>
      <c r="G602" s="28"/>
      <c r="H602" s="3" t="s">
        <v>4</v>
      </c>
      <c r="I602" s="37">
        <f t="shared" si="68"/>
        <v>5.5370370370370363</v>
      </c>
      <c r="J602" s="37">
        <f>VLOOKUP(D602,[1]Tabelle1!$A:$J,10,FALSE)</f>
        <v>14.95</v>
      </c>
      <c r="K602" s="3">
        <f>L602*I602</f>
        <v>0</v>
      </c>
      <c r="L602" s="4">
        <f t="shared" ref="L602:L620" si="71">SUM(G602:G602)</f>
        <v>0</v>
      </c>
    </row>
    <row r="603" spans="1:12" s="2" customFormat="1" ht="83.55" customHeight="1" x14ac:dyDescent="0.3">
      <c r="A603" s="3" t="e" vm="31">
        <v>#VALUE!</v>
      </c>
      <c r="B603" s="22" t="s">
        <v>83</v>
      </c>
      <c r="C603" s="22" t="s">
        <v>40</v>
      </c>
      <c r="D603" s="22" t="s">
        <v>68</v>
      </c>
      <c r="E603" s="22" t="s">
        <v>43</v>
      </c>
      <c r="F603" s="8">
        <v>24</v>
      </c>
      <c r="G603" s="29"/>
      <c r="H603" s="3" t="s">
        <v>4</v>
      </c>
      <c r="I603" s="37">
        <f t="shared" si="68"/>
        <v>5.5370370370370363</v>
      </c>
      <c r="J603" s="37">
        <f>VLOOKUP(D603,[1]Tabelle1!$A:$J,10,FALSE)</f>
        <v>14.95</v>
      </c>
      <c r="K603" s="3">
        <f t="shared" ref="K603:K620" si="72">L603*I603</f>
        <v>0</v>
      </c>
      <c r="L603" s="4">
        <f t="shared" si="71"/>
        <v>0</v>
      </c>
    </row>
    <row r="604" spans="1:12" s="2" customFormat="1" ht="83.55" customHeight="1" x14ac:dyDescent="0.3">
      <c r="A604" s="3" t="e" vm="31">
        <v>#VALUE!</v>
      </c>
      <c r="B604" s="22" t="s">
        <v>83</v>
      </c>
      <c r="C604" s="22" t="s">
        <v>40</v>
      </c>
      <c r="D604" s="22" t="s">
        <v>68</v>
      </c>
      <c r="E604" s="22" t="s">
        <v>43</v>
      </c>
      <c r="F604" s="8">
        <v>25</v>
      </c>
      <c r="G604" s="29"/>
      <c r="H604" s="3" t="s">
        <v>4</v>
      </c>
      <c r="I604" s="37">
        <f t="shared" si="68"/>
        <v>5.5370370370370363</v>
      </c>
      <c r="J604" s="37">
        <f>VLOOKUP(D604,[1]Tabelle1!$A:$J,10,FALSE)</f>
        <v>14.95</v>
      </c>
      <c r="K604" s="3">
        <f t="shared" si="72"/>
        <v>0</v>
      </c>
      <c r="L604" s="4">
        <f t="shared" si="71"/>
        <v>0</v>
      </c>
    </row>
    <row r="605" spans="1:12" s="2" customFormat="1" ht="83.55" customHeight="1" x14ac:dyDescent="0.3">
      <c r="A605" s="3" t="e" vm="31">
        <v>#VALUE!</v>
      </c>
      <c r="B605" s="22" t="s">
        <v>83</v>
      </c>
      <c r="C605" s="22" t="s">
        <v>40</v>
      </c>
      <c r="D605" s="22" t="s">
        <v>68</v>
      </c>
      <c r="E605" s="22" t="s">
        <v>43</v>
      </c>
      <c r="F605" s="8">
        <v>26</v>
      </c>
      <c r="G605" s="29"/>
      <c r="H605" s="3" t="s">
        <v>4</v>
      </c>
      <c r="I605" s="37">
        <f t="shared" si="68"/>
        <v>5.5370370370370363</v>
      </c>
      <c r="J605" s="37">
        <f>VLOOKUP(D605,[1]Tabelle1!$A:$J,10,FALSE)</f>
        <v>14.95</v>
      </c>
      <c r="K605" s="3">
        <f t="shared" si="72"/>
        <v>0</v>
      </c>
      <c r="L605" s="4">
        <f t="shared" si="71"/>
        <v>0</v>
      </c>
    </row>
    <row r="606" spans="1:12" s="2" customFormat="1" ht="83.55" customHeight="1" x14ac:dyDescent="0.3">
      <c r="A606" s="3" t="e" vm="31">
        <v>#VALUE!</v>
      </c>
      <c r="B606" s="22" t="s">
        <v>83</v>
      </c>
      <c r="C606" s="22" t="s">
        <v>40</v>
      </c>
      <c r="D606" s="22" t="s">
        <v>68</v>
      </c>
      <c r="E606" s="22" t="s">
        <v>43</v>
      </c>
      <c r="F606" s="8">
        <v>27</v>
      </c>
      <c r="G606" s="29"/>
      <c r="H606" s="3" t="s">
        <v>4</v>
      </c>
      <c r="I606" s="37">
        <f t="shared" si="68"/>
        <v>5.5370370370370363</v>
      </c>
      <c r="J606" s="37">
        <f>VLOOKUP(D606,[1]Tabelle1!$A:$J,10,FALSE)</f>
        <v>14.95</v>
      </c>
      <c r="K606" s="3">
        <f t="shared" si="72"/>
        <v>0</v>
      </c>
      <c r="L606" s="4">
        <f t="shared" si="71"/>
        <v>0</v>
      </c>
    </row>
    <row r="607" spans="1:12" s="2" customFormat="1" ht="83.55" customHeight="1" x14ac:dyDescent="0.3">
      <c r="A607" s="3" t="e" vm="31">
        <v>#VALUE!</v>
      </c>
      <c r="B607" s="22" t="s">
        <v>83</v>
      </c>
      <c r="C607" s="22" t="s">
        <v>40</v>
      </c>
      <c r="D607" s="22" t="s">
        <v>68</v>
      </c>
      <c r="E607" s="22" t="s">
        <v>43</v>
      </c>
      <c r="F607" s="8">
        <v>28</v>
      </c>
      <c r="G607" s="29"/>
      <c r="H607" s="3" t="s">
        <v>4</v>
      </c>
      <c r="I607" s="37">
        <f t="shared" si="68"/>
        <v>5.5370370370370363</v>
      </c>
      <c r="J607" s="37">
        <f>VLOOKUP(D607,[1]Tabelle1!$A:$J,10,FALSE)</f>
        <v>14.95</v>
      </c>
      <c r="K607" s="3">
        <f t="shared" si="72"/>
        <v>0</v>
      </c>
      <c r="L607" s="4">
        <f t="shared" si="71"/>
        <v>0</v>
      </c>
    </row>
    <row r="608" spans="1:12" s="2" customFormat="1" ht="83.55" customHeight="1" x14ac:dyDescent="0.3">
      <c r="A608" s="3" t="e" vm="31">
        <v>#VALUE!</v>
      </c>
      <c r="B608" s="22" t="s">
        <v>83</v>
      </c>
      <c r="C608" s="22" t="s">
        <v>40</v>
      </c>
      <c r="D608" s="22" t="s">
        <v>68</v>
      </c>
      <c r="E608" s="22" t="s">
        <v>43</v>
      </c>
      <c r="F608" s="8">
        <v>29</v>
      </c>
      <c r="G608" s="29"/>
      <c r="H608" s="3" t="s">
        <v>4</v>
      </c>
      <c r="I608" s="37">
        <f t="shared" si="68"/>
        <v>5.5370370370370363</v>
      </c>
      <c r="J608" s="37">
        <f>VLOOKUP(D608,[1]Tabelle1!$A:$J,10,FALSE)</f>
        <v>14.95</v>
      </c>
      <c r="K608" s="3">
        <f t="shared" si="72"/>
        <v>0</v>
      </c>
      <c r="L608" s="4">
        <f t="shared" si="71"/>
        <v>0</v>
      </c>
    </row>
    <row r="609" spans="1:12" s="2" customFormat="1" ht="83.55" customHeight="1" x14ac:dyDescent="0.3">
      <c r="A609" s="3" t="e" vm="31">
        <v>#VALUE!</v>
      </c>
      <c r="B609" s="22" t="s">
        <v>83</v>
      </c>
      <c r="C609" s="22" t="s">
        <v>40</v>
      </c>
      <c r="D609" s="22" t="s">
        <v>68</v>
      </c>
      <c r="E609" s="22" t="s">
        <v>43</v>
      </c>
      <c r="F609" s="8">
        <v>30</v>
      </c>
      <c r="G609" s="29"/>
      <c r="H609" s="3" t="s">
        <v>4</v>
      </c>
      <c r="I609" s="37">
        <f t="shared" si="68"/>
        <v>5.5370370370370363</v>
      </c>
      <c r="J609" s="37">
        <f>VLOOKUP(D609,[1]Tabelle1!$A:$J,10,FALSE)</f>
        <v>14.95</v>
      </c>
      <c r="K609" s="3">
        <f t="shared" si="72"/>
        <v>0</v>
      </c>
      <c r="L609" s="4">
        <f t="shared" si="71"/>
        <v>0</v>
      </c>
    </row>
    <row r="610" spans="1:12" s="2" customFormat="1" ht="83.55" customHeight="1" x14ac:dyDescent="0.3">
      <c r="A610" s="3" t="e" vm="31">
        <v>#VALUE!</v>
      </c>
      <c r="B610" s="22" t="s">
        <v>83</v>
      </c>
      <c r="C610" s="22" t="s">
        <v>40</v>
      </c>
      <c r="D610" s="22" t="s">
        <v>68</v>
      </c>
      <c r="E610" s="22" t="s">
        <v>43</v>
      </c>
      <c r="F610" s="8">
        <v>31</v>
      </c>
      <c r="G610" s="29"/>
      <c r="H610" s="3" t="s">
        <v>4</v>
      </c>
      <c r="I610" s="37">
        <f t="shared" si="68"/>
        <v>5.5370370370370363</v>
      </c>
      <c r="J610" s="37">
        <f>VLOOKUP(D610,[1]Tabelle1!$A:$J,10,FALSE)</f>
        <v>14.95</v>
      </c>
      <c r="K610" s="3">
        <f t="shared" si="72"/>
        <v>0</v>
      </c>
      <c r="L610" s="4">
        <f t="shared" si="71"/>
        <v>0</v>
      </c>
    </row>
    <row r="611" spans="1:12" s="2" customFormat="1" ht="83.55" customHeight="1" x14ac:dyDescent="0.3">
      <c r="A611" s="3" t="e" vm="31">
        <v>#VALUE!</v>
      </c>
      <c r="B611" s="22" t="s">
        <v>83</v>
      </c>
      <c r="C611" s="22" t="s">
        <v>40</v>
      </c>
      <c r="D611" s="22" t="s">
        <v>68</v>
      </c>
      <c r="E611" s="22" t="s">
        <v>43</v>
      </c>
      <c r="F611" s="8">
        <v>32</v>
      </c>
      <c r="G611" s="29"/>
      <c r="H611" s="3" t="s">
        <v>4</v>
      </c>
      <c r="I611" s="37">
        <f t="shared" si="68"/>
        <v>5.5370370370370363</v>
      </c>
      <c r="J611" s="37">
        <f>VLOOKUP(D611,[1]Tabelle1!$A:$J,10,FALSE)</f>
        <v>14.95</v>
      </c>
      <c r="K611" s="3">
        <f t="shared" si="72"/>
        <v>0</v>
      </c>
      <c r="L611" s="4">
        <f t="shared" si="71"/>
        <v>0</v>
      </c>
    </row>
    <row r="612" spans="1:12" s="2" customFormat="1" ht="83.55" customHeight="1" x14ac:dyDescent="0.3">
      <c r="A612" s="3" t="e" vm="31">
        <v>#VALUE!</v>
      </c>
      <c r="B612" s="22" t="s">
        <v>83</v>
      </c>
      <c r="C612" s="22" t="s">
        <v>40</v>
      </c>
      <c r="D612" s="22" t="s">
        <v>68</v>
      </c>
      <c r="E612" s="22" t="s">
        <v>43</v>
      </c>
      <c r="F612" s="8">
        <v>33</v>
      </c>
      <c r="G612" s="29"/>
      <c r="H612" s="3" t="s">
        <v>4</v>
      </c>
      <c r="I612" s="37">
        <f t="shared" si="68"/>
        <v>5.5370370370370363</v>
      </c>
      <c r="J612" s="37">
        <f>VLOOKUP(D612,[1]Tabelle1!$A:$J,10,FALSE)</f>
        <v>14.95</v>
      </c>
      <c r="K612" s="3">
        <f t="shared" si="72"/>
        <v>0</v>
      </c>
      <c r="L612" s="4">
        <f t="shared" si="71"/>
        <v>0</v>
      </c>
    </row>
    <row r="613" spans="1:12" s="2" customFormat="1" ht="83.55" customHeight="1" x14ac:dyDescent="0.3">
      <c r="A613" s="3" t="e" vm="31">
        <v>#VALUE!</v>
      </c>
      <c r="B613" s="22" t="s">
        <v>83</v>
      </c>
      <c r="C613" s="22" t="s">
        <v>40</v>
      </c>
      <c r="D613" s="22" t="s">
        <v>68</v>
      </c>
      <c r="E613" s="22" t="s">
        <v>43</v>
      </c>
      <c r="F613" s="8">
        <v>34</v>
      </c>
      <c r="G613" s="29"/>
      <c r="H613" s="3" t="s">
        <v>4</v>
      </c>
      <c r="I613" s="37">
        <f t="shared" si="68"/>
        <v>5.5370370370370363</v>
      </c>
      <c r="J613" s="37">
        <f>VLOOKUP(D613,[1]Tabelle1!$A:$J,10,FALSE)</f>
        <v>14.95</v>
      </c>
      <c r="K613" s="3">
        <f t="shared" si="72"/>
        <v>0</v>
      </c>
      <c r="L613" s="4">
        <f t="shared" si="71"/>
        <v>0</v>
      </c>
    </row>
    <row r="614" spans="1:12" s="2" customFormat="1" ht="83.55" customHeight="1" x14ac:dyDescent="0.3">
      <c r="A614" s="3" t="e" vm="31">
        <v>#VALUE!</v>
      </c>
      <c r="B614" s="22" t="s">
        <v>83</v>
      </c>
      <c r="C614" s="22" t="s">
        <v>40</v>
      </c>
      <c r="D614" s="22" t="s">
        <v>68</v>
      </c>
      <c r="E614" s="22" t="s">
        <v>43</v>
      </c>
      <c r="F614" s="8">
        <v>35</v>
      </c>
      <c r="G614" s="29"/>
      <c r="H614" s="3" t="s">
        <v>4</v>
      </c>
      <c r="I614" s="37">
        <f t="shared" si="68"/>
        <v>5.5370370370370363</v>
      </c>
      <c r="J614" s="37">
        <f>VLOOKUP(D614,[1]Tabelle1!$A:$J,10,FALSE)</f>
        <v>14.95</v>
      </c>
      <c r="K614" s="3">
        <f t="shared" si="72"/>
        <v>0</v>
      </c>
      <c r="L614" s="4">
        <f t="shared" si="71"/>
        <v>0</v>
      </c>
    </row>
    <row r="615" spans="1:12" s="2" customFormat="1" ht="83.55" customHeight="1" x14ac:dyDescent="0.3">
      <c r="A615" s="3" t="e" vm="31">
        <v>#VALUE!</v>
      </c>
      <c r="B615" s="22" t="s">
        <v>83</v>
      </c>
      <c r="C615" s="22" t="s">
        <v>40</v>
      </c>
      <c r="D615" s="22" t="s">
        <v>68</v>
      </c>
      <c r="E615" s="22" t="s">
        <v>43</v>
      </c>
      <c r="F615" s="8">
        <v>36</v>
      </c>
      <c r="G615" s="29"/>
      <c r="H615" s="3" t="s">
        <v>4</v>
      </c>
      <c r="I615" s="37">
        <f t="shared" si="68"/>
        <v>5.5370370370370363</v>
      </c>
      <c r="J615" s="37">
        <f>VLOOKUP(D615,[1]Tabelle1!$A:$J,10,FALSE)</f>
        <v>14.95</v>
      </c>
      <c r="K615" s="3">
        <f t="shared" si="72"/>
        <v>0</v>
      </c>
      <c r="L615" s="4">
        <f t="shared" si="71"/>
        <v>0</v>
      </c>
    </row>
    <row r="616" spans="1:12" s="2" customFormat="1" ht="83.55" customHeight="1" x14ac:dyDescent="0.3">
      <c r="A616" s="3" t="e" vm="31">
        <v>#VALUE!</v>
      </c>
      <c r="B616" s="22" t="s">
        <v>83</v>
      </c>
      <c r="C616" s="22" t="s">
        <v>40</v>
      </c>
      <c r="D616" s="22" t="s">
        <v>68</v>
      </c>
      <c r="E616" s="22" t="s">
        <v>43</v>
      </c>
      <c r="F616" s="8">
        <v>37</v>
      </c>
      <c r="G616" s="29"/>
      <c r="H616" s="3" t="s">
        <v>4</v>
      </c>
      <c r="I616" s="37">
        <f t="shared" si="68"/>
        <v>5.5370370370370363</v>
      </c>
      <c r="J616" s="37">
        <f>VLOOKUP(D616,[1]Tabelle1!$A:$J,10,FALSE)</f>
        <v>14.95</v>
      </c>
      <c r="K616" s="3">
        <f t="shared" si="72"/>
        <v>0</v>
      </c>
      <c r="L616" s="4">
        <f t="shared" si="71"/>
        <v>0</v>
      </c>
    </row>
    <row r="617" spans="1:12" s="2" customFormat="1" ht="83.55" customHeight="1" x14ac:dyDescent="0.3">
      <c r="A617" s="3" t="e" vm="31">
        <v>#VALUE!</v>
      </c>
      <c r="B617" s="22" t="s">
        <v>83</v>
      </c>
      <c r="C617" s="22" t="s">
        <v>40</v>
      </c>
      <c r="D617" s="22" t="s">
        <v>68</v>
      </c>
      <c r="E617" s="22" t="s">
        <v>43</v>
      </c>
      <c r="F617" s="8">
        <v>38</v>
      </c>
      <c r="G617" s="29"/>
      <c r="H617" s="3" t="s">
        <v>4</v>
      </c>
      <c r="I617" s="37">
        <f t="shared" si="68"/>
        <v>5.5370370370370363</v>
      </c>
      <c r="J617" s="37">
        <f>VLOOKUP(D617,[1]Tabelle1!$A:$J,10,FALSE)</f>
        <v>14.95</v>
      </c>
      <c r="K617" s="3">
        <f t="shared" si="72"/>
        <v>0</v>
      </c>
      <c r="L617" s="4">
        <f t="shared" si="71"/>
        <v>0</v>
      </c>
    </row>
    <row r="618" spans="1:12" s="2" customFormat="1" ht="83.55" customHeight="1" x14ac:dyDescent="0.3">
      <c r="A618" s="3" t="e" vm="31">
        <v>#VALUE!</v>
      </c>
      <c r="B618" s="22" t="s">
        <v>83</v>
      </c>
      <c r="C618" s="22" t="s">
        <v>40</v>
      </c>
      <c r="D618" s="22" t="s">
        <v>68</v>
      </c>
      <c r="E618" s="22" t="s">
        <v>43</v>
      </c>
      <c r="F618" s="8">
        <v>39</v>
      </c>
      <c r="G618" s="29"/>
      <c r="H618" s="3" t="s">
        <v>4</v>
      </c>
      <c r="I618" s="37">
        <f t="shared" si="68"/>
        <v>5.5370370370370363</v>
      </c>
      <c r="J618" s="37">
        <f>VLOOKUP(D618,[1]Tabelle1!$A:$J,10,FALSE)</f>
        <v>14.95</v>
      </c>
      <c r="K618" s="3">
        <f t="shared" si="72"/>
        <v>0</v>
      </c>
      <c r="L618" s="4">
        <f t="shared" si="71"/>
        <v>0</v>
      </c>
    </row>
    <row r="619" spans="1:12" s="2" customFormat="1" ht="83.55" customHeight="1" x14ac:dyDescent="0.3">
      <c r="A619" s="3" t="e" vm="31">
        <v>#VALUE!</v>
      </c>
      <c r="B619" s="22" t="s">
        <v>83</v>
      </c>
      <c r="C619" s="22" t="s">
        <v>40</v>
      </c>
      <c r="D619" s="22" t="s">
        <v>68</v>
      </c>
      <c r="E619" s="22" t="s">
        <v>43</v>
      </c>
      <c r="F619" s="8">
        <v>40</v>
      </c>
      <c r="G619" s="29"/>
      <c r="H619" s="3" t="s">
        <v>4</v>
      </c>
      <c r="I619" s="37">
        <f t="shared" si="68"/>
        <v>5.5370370370370363</v>
      </c>
      <c r="J619" s="37">
        <f>VLOOKUP(D619,[1]Tabelle1!$A:$J,10,FALSE)</f>
        <v>14.95</v>
      </c>
      <c r="K619" s="3">
        <f t="shared" si="72"/>
        <v>0</v>
      </c>
      <c r="L619" s="4">
        <f t="shared" si="71"/>
        <v>0</v>
      </c>
    </row>
    <row r="620" spans="1:12" s="2" customFormat="1" ht="83.55" customHeight="1" x14ac:dyDescent="0.3">
      <c r="A620" s="3" t="e" vm="31">
        <v>#VALUE!</v>
      </c>
      <c r="B620" s="22" t="s">
        <v>83</v>
      </c>
      <c r="C620" s="22" t="s">
        <v>40</v>
      </c>
      <c r="D620" s="22" t="s">
        <v>68</v>
      </c>
      <c r="E620" s="22" t="s">
        <v>43</v>
      </c>
      <c r="F620" s="8">
        <v>41</v>
      </c>
      <c r="G620" s="29"/>
      <c r="H620" s="3" t="s">
        <v>4</v>
      </c>
      <c r="I620" s="37">
        <f t="shared" si="68"/>
        <v>5.5370370370370363</v>
      </c>
      <c r="J620" s="37">
        <f>VLOOKUP(D620,[1]Tabelle1!$A:$J,10,FALSE)</f>
        <v>14.95</v>
      </c>
      <c r="K620" s="3">
        <f t="shared" si="72"/>
        <v>0</v>
      </c>
      <c r="L620" s="4">
        <f t="shared" si="71"/>
        <v>0</v>
      </c>
    </row>
    <row r="621" spans="1:12" s="2" customFormat="1" ht="83.55" customHeight="1" x14ac:dyDescent="0.3">
      <c r="A621" s="15" t="s">
        <v>9</v>
      </c>
      <c r="B621" s="32"/>
      <c r="C621" s="32"/>
      <c r="D621" s="11"/>
      <c r="E621" s="12"/>
      <c r="F621" s="12"/>
      <c r="G621" s="14"/>
      <c r="H621" s="12"/>
      <c r="I621" s="39"/>
      <c r="J621" s="39"/>
      <c r="K621" s="13"/>
      <c r="L621" s="10">
        <f>SUM(L602:L620)</f>
        <v>0</v>
      </c>
    </row>
    <row r="622" spans="1:12" s="2" customFormat="1" ht="83.55" customHeight="1" x14ac:dyDescent="0.3">
      <c r="A622" s="5" t="s">
        <v>6</v>
      </c>
      <c r="B622" s="33"/>
      <c r="C622" s="33"/>
      <c r="D622" s="34"/>
      <c r="E622" s="36"/>
      <c r="F622" s="24"/>
      <c r="G622" s="17"/>
      <c r="H622" s="24"/>
      <c r="I622" s="40"/>
      <c r="J622" s="40"/>
      <c r="K622" s="25"/>
      <c r="L622" s="6">
        <f>SUM(L621,L601,L581,L561,,L541,L521,L501,L481,L461,L441,L421,L401,L381,L361,L341,L321,L301,L281,L261,L221,L201,L181,L161,L141,L101,L81,L61,L41,L21)</f>
        <v>0</v>
      </c>
    </row>
  </sheetData>
  <autoFilter ref="A1:BF622" xr:uid="{22653DCF-8A0B-4D37-8510-538C9E5CFAF4}"/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D3A5-609E-4156-9BA9-EEC9D71B7F07}">
  <dimension ref="A1"/>
  <sheetViews>
    <sheetView workbookViewId="0">
      <selection sqref="A1:XFD8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schirato</dc:creator>
  <cp:lastModifiedBy>Michael Weyergans</cp:lastModifiedBy>
  <dcterms:created xsi:type="dcterms:W3CDTF">2025-07-16T08:30:22Z</dcterms:created>
  <dcterms:modified xsi:type="dcterms:W3CDTF">2026-02-04T09:24:16Z</dcterms:modified>
</cp:coreProperties>
</file>