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615" windowWidth="24615" windowHeight="13230" activeTab="1"/>
  </bookViews>
  <sheets>
    <sheet name="Women" sheetId="2" r:id="rId1"/>
    <sheet name="Men" sheetId="3" r:id="rId2"/>
  </sheets>
  <calcPr calcId="145621"/>
</workbook>
</file>

<file path=xl/calcChain.xml><?xml version="1.0" encoding="utf-8"?>
<calcChain xmlns="http://schemas.openxmlformats.org/spreadsheetml/2006/main">
  <c r="P2" i="3" l="1"/>
  <c r="L2" i="3"/>
  <c r="T14" i="3" l="1"/>
  <c r="T18" i="3"/>
  <c r="T22" i="3"/>
  <c r="T30" i="3"/>
  <c r="T34" i="3"/>
  <c r="T38" i="3"/>
  <c r="T46" i="3"/>
  <c r="T50" i="3"/>
  <c r="T54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" i="3"/>
  <c r="S59" i="3"/>
  <c r="T59" i="3" s="1"/>
  <c r="S58" i="3"/>
  <c r="T58" i="3" s="1"/>
  <c r="S57" i="3"/>
  <c r="T57" i="3" s="1"/>
  <c r="S56" i="3"/>
  <c r="T56" i="3" s="1"/>
  <c r="S55" i="3"/>
  <c r="T55" i="3" s="1"/>
  <c r="S54" i="3"/>
  <c r="S53" i="3"/>
  <c r="T53" i="3" s="1"/>
  <c r="S52" i="3"/>
  <c r="T52" i="3" s="1"/>
  <c r="S51" i="3"/>
  <c r="T51" i="3" s="1"/>
  <c r="S50" i="3"/>
  <c r="S49" i="3"/>
  <c r="T49" i="3" s="1"/>
  <c r="S48" i="3"/>
  <c r="T48" i="3" s="1"/>
  <c r="S47" i="3"/>
  <c r="T47" i="3" s="1"/>
  <c r="S46" i="3"/>
  <c r="S45" i="3"/>
  <c r="T45" i="3" s="1"/>
  <c r="S44" i="3"/>
  <c r="T44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S37" i="3"/>
  <c r="T37" i="3" s="1"/>
  <c r="S36" i="3"/>
  <c r="T36" i="3" s="1"/>
  <c r="S35" i="3"/>
  <c r="T35" i="3" s="1"/>
  <c r="S34" i="3"/>
  <c r="S33" i="3"/>
  <c r="T33" i="3" s="1"/>
  <c r="S32" i="3"/>
  <c r="T32" i="3" s="1"/>
  <c r="S31" i="3"/>
  <c r="T31" i="3" s="1"/>
  <c r="S30" i="3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S21" i="3"/>
  <c r="T21" i="3" s="1"/>
  <c r="S20" i="3"/>
  <c r="T20" i="3" s="1"/>
  <c r="S19" i="3"/>
  <c r="T19" i="3" s="1"/>
  <c r="S18" i="3"/>
  <c r="S17" i="3"/>
  <c r="T17" i="3" s="1"/>
  <c r="S16" i="3"/>
  <c r="T16" i="3" s="1"/>
  <c r="S15" i="3"/>
  <c r="T15" i="3" s="1"/>
  <c r="S14" i="3"/>
  <c r="S13" i="3"/>
  <c r="T13" i="3" s="1"/>
  <c r="S12" i="3"/>
  <c r="T12" i="3" s="1"/>
  <c r="S11" i="3"/>
  <c r="T11" i="3" s="1"/>
  <c r="S10" i="3"/>
  <c r="T10" i="3" s="1"/>
  <c r="S9" i="3"/>
  <c r="T9" i="3" s="1"/>
  <c r="S8" i="3"/>
  <c r="T8" i="3" s="1"/>
  <c r="S7" i="3"/>
  <c r="T7" i="3" s="1"/>
  <c r="S6" i="3"/>
  <c r="T6" i="3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68" i="2"/>
  <c r="R68" i="2" s="1"/>
  <c r="Q69" i="2"/>
  <c r="R69" i="2" s="1"/>
  <c r="Q70" i="2"/>
  <c r="R70" i="2" s="1"/>
  <c r="Q71" i="2"/>
  <c r="R71" i="2" s="1"/>
  <c r="Q72" i="2"/>
  <c r="R72" i="2" s="1"/>
  <c r="Q73" i="2"/>
  <c r="R73" i="2" s="1"/>
  <c r="Q74" i="2"/>
  <c r="R74" i="2" s="1"/>
  <c r="Q75" i="2"/>
  <c r="R75" i="2" s="1"/>
  <c r="Q76" i="2"/>
  <c r="R76" i="2" s="1"/>
  <c r="Q77" i="2"/>
  <c r="R77" i="2" s="1"/>
  <c r="Q78" i="2"/>
  <c r="R78" i="2" s="1"/>
  <c r="Q79" i="2"/>
  <c r="R79" i="2" s="1"/>
  <c r="Q80" i="2"/>
  <c r="R80" i="2" s="1"/>
  <c r="Q81" i="2"/>
  <c r="R81" i="2" s="1"/>
  <c r="Q82" i="2"/>
  <c r="R82" i="2" s="1"/>
  <c r="Q83" i="2"/>
  <c r="R83" i="2" s="1"/>
  <c r="Q84" i="2"/>
  <c r="R84" i="2" s="1"/>
  <c r="Q85" i="2"/>
  <c r="R85" i="2" s="1"/>
  <c r="Q86" i="2"/>
  <c r="R86" i="2" s="1"/>
  <c r="Q87" i="2"/>
  <c r="R87" i="2" s="1"/>
  <c r="Q88" i="2"/>
  <c r="R88" i="2" s="1"/>
  <c r="Q89" i="2"/>
  <c r="R89" i="2" s="1"/>
  <c r="Q90" i="2"/>
  <c r="R90" i="2" s="1"/>
  <c r="Q91" i="2"/>
  <c r="R91" i="2" s="1"/>
  <c r="Q92" i="2"/>
  <c r="R92" i="2" s="1"/>
  <c r="Q93" i="2"/>
  <c r="R93" i="2" s="1"/>
  <c r="Q94" i="2"/>
  <c r="R94" i="2" s="1"/>
  <c r="Q95" i="2"/>
  <c r="R95" i="2" s="1"/>
  <c r="Q96" i="2"/>
  <c r="R96" i="2" s="1"/>
  <c r="Q97" i="2"/>
  <c r="R97" i="2" s="1"/>
  <c r="Q98" i="2"/>
  <c r="R98" i="2" s="1"/>
  <c r="Q99" i="2"/>
  <c r="R99" i="2" s="1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R105" i="2" s="1"/>
  <c r="Q106" i="2"/>
  <c r="R106" i="2" s="1"/>
  <c r="Q107" i="2"/>
  <c r="R107" i="2" s="1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R113" i="2" s="1"/>
  <c r="Q114" i="2"/>
  <c r="R114" i="2" s="1"/>
  <c r="Q115" i="2"/>
  <c r="R115" i="2" s="1"/>
  <c r="Q116" i="2"/>
  <c r="R116" i="2" s="1"/>
  <c r="Q117" i="2"/>
  <c r="R117" i="2" s="1"/>
  <c r="Q118" i="2"/>
  <c r="R118" i="2" s="1"/>
  <c r="Q119" i="2"/>
  <c r="R119" i="2" s="1"/>
  <c r="Q120" i="2"/>
  <c r="R120" i="2" s="1"/>
  <c r="Q121" i="2"/>
  <c r="R121" i="2" s="1"/>
  <c r="Q122" i="2"/>
  <c r="R122" i="2" s="1"/>
  <c r="Q123" i="2"/>
  <c r="R123" i="2" s="1"/>
  <c r="Q124" i="2"/>
  <c r="R124" i="2" s="1"/>
  <c r="Q125" i="2"/>
  <c r="R125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5" i="2"/>
  <c r="R145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5" i="2"/>
  <c r="R155" i="2" s="1"/>
  <c r="Q156" i="2"/>
  <c r="R156" i="2" s="1"/>
  <c r="Q157" i="2"/>
  <c r="R157" i="2" s="1"/>
  <c r="Q158" i="2"/>
  <c r="R158" i="2" s="1"/>
  <c r="Q159" i="2"/>
  <c r="R159" i="2" s="1"/>
  <c r="Q160" i="2"/>
  <c r="R160" i="2" s="1"/>
  <c r="Q161" i="2"/>
  <c r="R161" i="2" s="1"/>
  <c r="Q162" i="2"/>
  <c r="R162" i="2" s="1"/>
  <c r="Q163" i="2"/>
  <c r="R163" i="2" s="1"/>
  <c r="Q164" i="2"/>
  <c r="R164" i="2" s="1"/>
  <c r="Q165" i="2"/>
  <c r="R165" i="2" s="1"/>
  <c r="Q166" i="2"/>
  <c r="R166" i="2" s="1"/>
  <c r="Q167" i="2"/>
  <c r="R167" i="2" s="1"/>
  <c r="Q168" i="2"/>
  <c r="R168" i="2" s="1"/>
  <c r="Q169" i="2"/>
  <c r="R169" i="2" s="1"/>
  <c r="Q170" i="2"/>
  <c r="R170" i="2" s="1"/>
  <c r="Q171" i="2"/>
  <c r="R171" i="2" s="1"/>
  <c r="Q172" i="2"/>
  <c r="R172" i="2" s="1"/>
  <c r="Q173" i="2"/>
  <c r="R173" i="2" s="1"/>
  <c r="Q174" i="2"/>
  <c r="R174" i="2" s="1"/>
  <c r="Q175" i="2"/>
  <c r="R175" i="2" s="1"/>
  <c r="Q176" i="2"/>
  <c r="R176" i="2" s="1"/>
  <c r="Q177" i="2"/>
  <c r="R177" i="2" s="1"/>
  <c r="Q178" i="2"/>
  <c r="R178" i="2" s="1"/>
  <c r="Q179" i="2"/>
  <c r="R179" i="2" s="1"/>
  <c r="Q180" i="2"/>
  <c r="R180" i="2" s="1"/>
  <c r="Q181" i="2"/>
  <c r="R181" i="2" s="1"/>
  <c r="Q182" i="2"/>
  <c r="R182" i="2" s="1"/>
  <c r="Q183" i="2"/>
  <c r="R183" i="2" s="1"/>
  <c r="Q184" i="2"/>
  <c r="R184" i="2" s="1"/>
  <c r="Q185" i="2"/>
  <c r="R185" i="2" s="1"/>
  <c r="Q186" i="2"/>
  <c r="R186" i="2" s="1"/>
  <c r="Q187" i="2"/>
  <c r="R187" i="2" s="1"/>
  <c r="Q188" i="2"/>
  <c r="R188" i="2" s="1"/>
  <c r="Q189" i="2"/>
  <c r="R189" i="2" s="1"/>
  <c r="Q190" i="2"/>
  <c r="R190" i="2" s="1"/>
  <c r="Q191" i="2"/>
  <c r="R191" i="2" s="1"/>
  <c r="Q192" i="2"/>
  <c r="R192" i="2" s="1"/>
  <c r="Q193" i="2"/>
  <c r="R193" i="2" s="1"/>
  <c r="Q194" i="2"/>
  <c r="R194" i="2" s="1"/>
  <c r="Q195" i="2"/>
  <c r="R195" i="2" s="1"/>
  <c r="Q196" i="2"/>
  <c r="R196" i="2" s="1"/>
  <c r="Q197" i="2"/>
  <c r="R197" i="2" s="1"/>
  <c r="Q198" i="2"/>
  <c r="R198" i="2" s="1"/>
  <c r="Q199" i="2"/>
  <c r="R199" i="2" s="1"/>
  <c r="Q200" i="2"/>
  <c r="R200" i="2" s="1"/>
  <c r="Q201" i="2"/>
  <c r="R201" i="2" s="1"/>
  <c r="Q202" i="2"/>
  <c r="R202" i="2" s="1"/>
  <c r="Q203" i="2"/>
  <c r="R203" i="2" s="1"/>
  <c r="Q204" i="2"/>
  <c r="R204" i="2" s="1"/>
  <c r="Q205" i="2"/>
  <c r="R205" i="2" s="1"/>
  <c r="Q206" i="2"/>
  <c r="R206" i="2" s="1"/>
  <c r="Q207" i="2"/>
  <c r="R207" i="2" s="1"/>
  <c r="Q208" i="2"/>
  <c r="R208" i="2" s="1"/>
  <c r="Q209" i="2"/>
  <c r="R209" i="2" s="1"/>
  <c r="Q210" i="2"/>
  <c r="R210" i="2" s="1"/>
  <c r="Q211" i="2"/>
  <c r="R211" i="2" s="1"/>
  <c r="Q212" i="2"/>
  <c r="R212" i="2" s="1"/>
  <c r="Q213" i="2"/>
  <c r="R213" i="2" s="1"/>
  <c r="Q214" i="2"/>
  <c r="R214" i="2" s="1"/>
  <c r="Q215" i="2"/>
  <c r="R215" i="2" s="1"/>
  <c r="Q216" i="2"/>
  <c r="R216" i="2" s="1"/>
  <c r="Q217" i="2"/>
  <c r="R217" i="2" s="1"/>
  <c r="Q218" i="2"/>
  <c r="R218" i="2" s="1"/>
  <c r="Q219" i="2"/>
  <c r="R219" i="2" s="1"/>
  <c r="Q220" i="2"/>
  <c r="R220" i="2" s="1"/>
  <c r="Q221" i="2"/>
  <c r="R221" i="2" s="1"/>
  <c r="Q222" i="2"/>
  <c r="R222" i="2" s="1"/>
  <c r="Q223" i="2"/>
  <c r="R223" i="2" s="1"/>
  <c r="Q224" i="2"/>
  <c r="R224" i="2" s="1"/>
  <c r="Q225" i="2"/>
  <c r="R225" i="2" s="1"/>
  <c r="Q226" i="2"/>
  <c r="R226" i="2" s="1"/>
  <c r="Q227" i="2"/>
  <c r="R227" i="2" s="1"/>
  <c r="Q228" i="2"/>
  <c r="R228" i="2" s="1"/>
  <c r="Q229" i="2"/>
  <c r="R229" i="2" s="1"/>
  <c r="Q230" i="2"/>
  <c r="R230" i="2" s="1"/>
  <c r="Q231" i="2"/>
  <c r="R231" i="2" s="1"/>
  <c r="Q232" i="2"/>
  <c r="R232" i="2" s="1"/>
  <c r="Q233" i="2"/>
  <c r="R233" i="2" s="1"/>
  <c r="Q234" i="2"/>
  <c r="R234" i="2" s="1"/>
  <c r="Q235" i="2"/>
  <c r="R235" i="2" s="1"/>
  <c r="Q236" i="2"/>
  <c r="R236" i="2" s="1"/>
  <c r="Q237" i="2"/>
  <c r="R237" i="2" s="1"/>
  <c r="Q238" i="2"/>
  <c r="R238" i="2" s="1"/>
  <c r="Q239" i="2"/>
  <c r="R239" i="2" s="1"/>
  <c r="Q240" i="2"/>
  <c r="R240" i="2" s="1"/>
  <c r="Q241" i="2"/>
  <c r="R241" i="2" s="1"/>
  <c r="Q6" i="2"/>
  <c r="R6" i="2" s="1"/>
  <c r="P2" i="2" l="1"/>
  <c r="L2" i="2"/>
</calcChain>
</file>

<file path=xl/sharedStrings.xml><?xml version="1.0" encoding="utf-8"?>
<sst xmlns="http://schemas.openxmlformats.org/spreadsheetml/2006/main" count="1209" uniqueCount="346">
  <si>
    <t>20.09.2021</t>
  </si>
  <si>
    <t>F_WOS_HiNeckBib</t>
  </si>
  <si>
    <t>M</t>
  </si>
  <si>
    <t>F_WOR_CzyHeadb</t>
  </si>
  <si>
    <t>F_WOR_RibBeanie</t>
  </si>
  <si>
    <t>PER_MarlHeadbnd</t>
  </si>
  <si>
    <t>PER_MarlBeanie</t>
  </si>
  <si>
    <t>BoucleBeanie</t>
  </si>
  <si>
    <t>WOS_TwstHeadban</t>
  </si>
  <si>
    <t>F_AlpcWoolHeadb</t>
  </si>
  <si>
    <t>F_AlpcWoolBeani</t>
  </si>
  <si>
    <t>Alpca2TneBeanie</t>
  </si>
  <si>
    <t>SldPomPomBeanie</t>
  </si>
  <si>
    <t>SldBakerBoy</t>
  </si>
  <si>
    <t>F_WOS_FishermBe</t>
  </si>
  <si>
    <t>F_PER_SolidShwl</t>
  </si>
  <si>
    <t>F_WOR_RibInfini</t>
  </si>
  <si>
    <t>PER_JacquShawl</t>
  </si>
  <si>
    <t>PER_ChunkyChecS</t>
  </si>
  <si>
    <t>PER_CheckScarf</t>
  </si>
  <si>
    <t>PER_MarlInfinit</t>
  </si>
  <si>
    <t>PER_ZebraSquare</t>
  </si>
  <si>
    <t>PER_LeoSquare</t>
  </si>
  <si>
    <t>BoucleShawl</t>
  </si>
  <si>
    <t>WOS_LgFrgeScarf</t>
  </si>
  <si>
    <t>AlpcaWoolCollar</t>
  </si>
  <si>
    <t>F_AlpcWoolShawl</t>
  </si>
  <si>
    <t>CVE_Hoody</t>
  </si>
  <si>
    <t>F_CapeCableKnit</t>
  </si>
  <si>
    <t>BCI_PonchoHoody</t>
  </si>
  <si>
    <t>F_WOR_CozyGlove</t>
  </si>
  <si>
    <t>BoucleArmWarmer</t>
  </si>
  <si>
    <t>WOS_LngRibGlove</t>
  </si>
  <si>
    <t>75 cm</t>
  </si>
  <si>
    <t>80 cm</t>
  </si>
  <si>
    <t>85 cm</t>
  </si>
  <si>
    <t>90 cm</t>
  </si>
  <si>
    <t>95 cm</t>
  </si>
  <si>
    <t>100 cm</t>
  </si>
  <si>
    <t>Artikel</t>
  </si>
  <si>
    <t>Farbe</t>
  </si>
  <si>
    <t>101EA1O303</t>
  </si>
  <si>
    <t>001</t>
  </si>
  <si>
    <t>101EA1Q320</t>
  </si>
  <si>
    <t>030</t>
  </si>
  <si>
    <t>200</t>
  </si>
  <si>
    <t>220</t>
  </si>
  <si>
    <t>101EA1O306</t>
  </si>
  <si>
    <t>101EA1O307</t>
  </si>
  <si>
    <t>101EA1P301</t>
  </si>
  <si>
    <t>055</t>
  </si>
  <si>
    <t>600</t>
  </si>
  <si>
    <t>101EA1P302</t>
  </si>
  <si>
    <t>101EA1P303</t>
  </si>
  <si>
    <t>040</t>
  </si>
  <si>
    <t>550</t>
  </si>
  <si>
    <t>101EA1P304</t>
  </si>
  <si>
    <t>101EA1P305</t>
  </si>
  <si>
    <t>010</t>
  </si>
  <si>
    <t>101EA1P306</t>
  </si>
  <si>
    <t>101EA1P308</t>
  </si>
  <si>
    <t>260</t>
  </si>
  <si>
    <t>101EA1P309</t>
  </si>
  <si>
    <t>101EA1P310</t>
  </si>
  <si>
    <t>101EA1P312</t>
  </si>
  <si>
    <t>235</t>
  </si>
  <si>
    <t>480</t>
  </si>
  <si>
    <t>101EA1P313</t>
  </si>
  <si>
    <t>101EA1P317</t>
  </si>
  <si>
    <t>101EA1Q302</t>
  </si>
  <si>
    <t>470</t>
  </si>
  <si>
    <t>101EA1Q303</t>
  </si>
  <si>
    <t>101EA1Q304</t>
  </si>
  <si>
    <t>101EA1Q305</t>
  </si>
  <si>
    <t>650</t>
  </si>
  <si>
    <t>101EA1Q306</t>
  </si>
  <si>
    <t>250</t>
  </si>
  <si>
    <t>101EA1Q307</t>
  </si>
  <si>
    <t>101EA1Q309</t>
  </si>
  <si>
    <t>110</t>
  </si>
  <si>
    <t>101EA1Q310</t>
  </si>
  <si>
    <t>101EA1Q311</t>
  </si>
  <si>
    <t>101EA1Q312</t>
  </si>
  <si>
    <t>101EA1Q313</t>
  </si>
  <si>
    <t>101EA1Q314</t>
  </si>
  <si>
    <t>101EA1Q315</t>
  </si>
  <si>
    <t>101EA1Q317</t>
  </si>
  <si>
    <t>101EA1Q322</t>
  </si>
  <si>
    <t>101EA1R301</t>
  </si>
  <si>
    <t>101EA1R302</t>
  </si>
  <si>
    <t>101EA1R303</t>
  </si>
  <si>
    <t>101EA1S303</t>
  </si>
  <si>
    <t>101EA1V301</t>
  </si>
  <si>
    <t>Lieferdatum</t>
  </si>
  <si>
    <t>EKP</t>
  </si>
  <si>
    <t>UVP</t>
  </si>
  <si>
    <t>1Size</t>
  </si>
  <si>
    <t>Größeneinteilung</t>
  </si>
  <si>
    <t>111EA1O306</t>
  </si>
  <si>
    <t>18.10.2021</t>
  </si>
  <si>
    <t>355</t>
  </si>
  <si>
    <t>111EA1O335</t>
  </si>
  <si>
    <t>101EA1O308</t>
  </si>
  <si>
    <t>375</t>
  </si>
  <si>
    <t>610</t>
  </si>
  <si>
    <t>335</t>
  </si>
  <si>
    <t>101EA1V305</t>
  </si>
  <si>
    <t>111EA1O312</t>
  </si>
  <si>
    <t>111EA1O331</t>
  </si>
  <si>
    <t>111EA1O332</t>
  </si>
  <si>
    <t>111EA1O334</t>
  </si>
  <si>
    <t>111EA1O336</t>
  </si>
  <si>
    <t>111EA1P302</t>
  </si>
  <si>
    <t>CVE_CableBeanie</t>
  </si>
  <si>
    <t>019</t>
  </si>
  <si>
    <t>111EA1P303</t>
  </si>
  <si>
    <t>CVE_CableHeadba</t>
  </si>
  <si>
    <t>111EA1P304</t>
  </si>
  <si>
    <t>CVE_CableEarMuf</t>
  </si>
  <si>
    <t>111EA1P305</t>
  </si>
  <si>
    <t>CVE_CblTrapperB</t>
  </si>
  <si>
    <t>111EA1P306</t>
  </si>
  <si>
    <t>BCI_RhinstHeadb</t>
  </si>
  <si>
    <t>111EA1P308</t>
  </si>
  <si>
    <t>WoolGlamourBere</t>
  </si>
  <si>
    <t>S</t>
  </si>
  <si>
    <t>111EA1P310</t>
  </si>
  <si>
    <t>PrintdPaddedHat</t>
  </si>
  <si>
    <t>111EA1P317</t>
  </si>
  <si>
    <t>111EA1Q301</t>
  </si>
  <si>
    <t>PER_StructScarf</t>
  </si>
  <si>
    <t>111EA1Q302</t>
  </si>
  <si>
    <t>PER_CheckSquare</t>
  </si>
  <si>
    <t>111EA1Q303</t>
  </si>
  <si>
    <t>BCI_FlwChkScarf</t>
  </si>
  <si>
    <t>111EA1Q305</t>
  </si>
  <si>
    <t>CVE_CableShawl</t>
  </si>
  <si>
    <t>111EA1Q306</t>
  </si>
  <si>
    <t>PER_RhnstGlamSc</t>
  </si>
  <si>
    <t>111EA1Q311</t>
  </si>
  <si>
    <t>WoolGlamSeqSqua</t>
  </si>
  <si>
    <t>111EA1Q313</t>
  </si>
  <si>
    <t>PER_HTootKnitSh</t>
  </si>
  <si>
    <t>111EA1Q314</t>
  </si>
  <si>
    <t>PER_HoundTScarf</t>
  </si>
  <si>
    <t>111EA1Q328</t>
  </si>
  <si>
    <t>CashmerCheckSca</t>
  </si>
  <si>
    <t>111EA1R302</t>
  </si>
  <si>
    <t>BCI_RhinstGlove</t>
  </si>
  <si>
    <t>111EA1R304</t>
  </si>
  <si>
    <t>PrintPaddedGlve</t>
  </si>
  <si>
    <t>L</t>
  </si>
  <si>
    <t>111EA1S304</t>
  </si>
  <si>
    <t>111EA1V308</t>
  </si>
  <si>
    <t>111EA1V318</t>
  </si>
  <si>
    <t>111EA1V319</t>
  </si>
  <si>
    <t>111EA1V320</t>
  </si>
  <si>
    <t>111EA1V326</t>
  </si>
  <si>
    <t>VelvetAliceBand</t>
  </si>
  <si>
    <t>111EA1V327</t>
  </si>
  <si>
    <t>ShimmerAliceBan</t>
  </si>
  <si>
    <t>111EA1V329</t>
  </si>
  <si>
    <t>VelvetBowHClip</t>
  </si>
  <si>
    <t>111EA1V330</t>
  </si>
  <si>
    <t>ShimmerBowHClip</t>
  </si>
  <si>
    <t>F_PER_SldHeadba</t>
  </si>
  <si>
    <t>F_PER_RollEdgBe</t>
  </si>
  <si>
    <t>F_PNR_RverWooHB</t>
  </si>
  <si>
    <t>F_PNR_RveWoolBe</t>
  </si>
  <si>
    <t>F_OmbreWoolHB</t>
  </si>
  <si>
    <t>F_OmbreWoolBean</t>
  </si>
  <si>
    <t>F_PER_CollChkSq</t>
  </si>
  <si>
    <t>F_PER_RollEdgSc</t>
  </si>
  <si>
    <t>PNR_RversWoolSh</t>
  </si>
  <si>
    <t>F_PER_FlapOveGl</t>
  </si>
  <si>
    <t>F_PER_RollEdgGl</t>
  </si>
  <si>
    <t>PER_OmbrLrxHeaB</t>
  </si>
  <si>
    <t>PER_OmbrLrxBean</t>
  </si>
  <si>
    <t>PER_OmbrLrxShaw</t>
  </si>
  <si>
    <t>LoopDetailBelt</t>
  </si>
  <si>
    <t>101CA1P301</t>
  </si>
  <si>
    <t>305</t>
  </si>
  <si>
    <t>101CA1P302</t>
  </si>
  <si>
    <t>101CA1P304</t>
  </si>
  <si>
    <t>101CA1P305</t>
  </si>
  <si>
    <t>101CA1P310</t>
  </si>
  <si>
    <t>101CA1P311</t>
  </si>
  <si>
    <t>101CA1Q301</t>
  </si>
  <si>
    <t>101CA1Q303</t>
  </si>
  <si>
    <t>101CA1Q306</t>
  </si>
  <si>
    <t>101CA1Q307</t>
  </si>
  <si>
    <t>101CA1R301</t>
  </si>
  <si>
    <t>101CA1R304</t>
  </si>
  <si>
    <t>111CA1O301</t>
  </si>
  <si>
    <t>015</t>
  </si>
  <si>
    <t>111CA1O308</t>
  </si>
  <si>
    <t>111CA1P307</t>
  </si>
  <si>
    <t>039</t>
  </si>
  <si>
    <t>111CA1P308</t>
  </si>
  <si>
    <t>111CA1P311</t>
  </si>
  <si>
    <t>111CA1P312</t>
  </si>
  <si>
    <t>111CA1Q304</t>
  </si>
  <si>
    <t>111CA1S302</t>
  </si>
  <si>
    <t>121EA1O301</t>
  </si>
  <si>
    <t>15.11.2021</t>
  </si>
  <si>
    <t>121EA1O302</t>
  </si>
  <si>
    <t>121EA1O303</t>
  </si>
  <si>
    <t>121EA1P301</t>
  </si>
  <si>
    <t>EOS_PER_Beanie</t>
  </si>
  <si>
    <t>035</t>
  </si>
  <si>
    <t>240</t>
  </si>
  <si>
    <t>400</t>
  </si>
  <si>
    <t>121EA1P302</t>
  </si>
  <si>
    <t>EOS_PER_Headbd</t>
  </si>
  <si>
    <t>121EA1P303</t>
  </si>
  <si>
    <t>530</t>
  </si>
  <si>
    <t>121EA1P304</t>
  </si>
  <si>
    <t>121EA1Q301</t>
  </si>
  <si>
    <t>EOS_PER_Shawl</t>
  </si>
  <si>
    <t>121EA1Q302</t>
  </si>
  <si>
    <t>EOS_BCI_StarSca</t>
  </si>
  <si>
    <t>121EA1Q306</t>
  </si>
  <si>
    <t>SuriAlpacaShawl</t>
  </si>
  <si>
    <t>121EA1Q307</t>
  </si>
  <si>
    <t>PER_PrintFlwSca</t>
  </si>
  <si>
    <t>121EA1Q308</t>
  </si>
  <si>
    <t>PER_BrushFlwrSq</t>
  </si>
  <si>
    <t>121EA1Q309</t>
  </si>
  <si>
    <t>BCI_FlwrJacqSca</t>
  </si>
  <si>
    <t>121EA1R301</t>
  </si>
  <si>
    <t>EOS_PER_Glove</t>
  </si>
  <si>
    <t>121EA1S301</t>
  </si>
  <si>
    <t>121CA1Q304</t>
  </si>
  <si>
    <t>390</t>
  </si>
  <si>
    <t>121CA1Q305</t>
  </si>
  <si>
    <t>121CA1Q306</t>
  </si>
  <si>
    <t>Stück</t>
  </si>
  <si>
    <t>Wert EK</t>
  </si>
  <si>
    <t>Summe</t>
  </si>
  <si>
    <t>Kundenname:</t>
  </si>
  <si>
    <t xml:space="preserve">Warenkorb Wert: </t>
  </si>
  <si>
    <t>Artikel Name</t>
  </si>
  <si>
    <t>V_KateHoboShBag</t>
  </si>
  <si>
    <t>F_V_JANIE Shldb</t>
  </si>
  <si>
    <t>F_V_JANIE BkShl</t>
  </si>
  <si>
    <t>FOC_BuckleBelt</t>
  </si>
  <si>
    <t>V_KatePhoneBag</t>
  </si>
  <si>
    <t>V_SophiaT.Shldb</t>
  </si>
  <si>
    <t>ZoeSmShldbg</t>
  </si>
  <si>
    <t>F_V_JANIE Hobo</t>
  </si>
  <si>
    <t>F_V_JANIE SlimC</t>
  </si>
  <si>
    <t>V_RuthSmShldbg</t>
  </si>
  <si>
    <t>FOC_ZivaSmSadBg</t>
  </si>
  <si>
    <t>FOC_ZivaShldBag</t>
  </si>
  <si>
    <t>ZoeClShldbg</t>
  </si>
  <si>
    <t>ZoeShopper</t>
  </si>
  <si>
    <t>PrintPaddEarMuf</t>
  </si>
  <si>
    <t>FOC_BucklPtyBlt</t>
  </si>
  <si>
    <t>V_SophiaT.PhonB</t>
  </si>
  <si>
    <t>ZoePhoneBag</t>
  </si>
  <si>
    <t>ZoeCluWallt</t>
  </si>
  <si>
    <t>ZoeWlltPouc</t>
  </si>
  <si>
    <t>F_Ombre Shawl</t>
  </si>
  <si>
    <t>V_VenetiaSadBag</t>
  </si>
  <si>
    <t>V_VenetiaShlBag</t>
  </si>
  <si>
    <t>SuriAlpacaBeani</t>
  </si>
  <si>
    <t>SuriAlpacaHeadb</t>
  </si>
  <si>
    <t>V_NadiraWalltBg</t>
  </si>
  <si>
    <t>V_NadiraShldbag</t>
  </si>
  <si>
    <t>V_NadiraHandbag</t>
  </si>
  <si>
    <t>FOC_NadiraBelt</t>
  </si>
  <si>
    <t>PER_EOS_StrucIn</t>
  </si>
  <si>
    <t>PER_EOS_CheckSc</t>
  </si>
  <si>
    <t>EOS_PER_DblChec</t>
  </si>
  <si>
    <t>081EA2P306</t>
  </si>
  <si>
    <t>111</t>
  </si>
  <si>
    <t>231</t>
  </si>
  <si>
    <t>430</t>
  </si>
  <si>
    <t>821</t>
  </si>
  <si>
    <t>081EA2Q308</t>
  </si>
  <si>
    <t>F_WOS_Collar</t>
  </si>
  <si>
    <t>101EA2P302</t>
  </si>
  <si>
    <t>WOS_RibBeanie</t>
  </si>
  <si>
    <t>024</t>
  </si>
  <si>
    <t>101EA2P304</t>
  </si>
  <si>
    <t>PER_NepRibBeani</t>
  </si>
  <si>
    <t>101EA2P305</t>
  </si>
  <si>
    <t>CorduroyBucket</t>
  </si>
  <si>
    <t>101EA2P306</t>
  </si>
  <si>
    <t>CordurDriverCap</t>
  </si>
  <si>
    <t>101EA2Q301</t>
  </si>
  <si>
    <t>PER_BlChckScarf</t>
  </si>
  <si>
    <t>101EA2Q303</t>
  </si>
  <si>
    <t>PER_OvsizeChecS</t>
  </si>
  <si>
    <t>101EA2Q304</t>
  </si>
  <si>
    <t>WOS_Infinity</t>
  </si>
  <si>
    <t>101EA2Q309</t>
  </si>
  <si>
    <t>PER_NepInfinity</t>
  </si>
  <si>
    <t>101EA2R305</t>
  </si>
  <si>
    <t>WOS_LinedGloves</t>
  </si>
  <si>
    <t>XL</t>
  </si>
  <si>
    <t>101EA2S301</t>
  </si>
  <si>
    <t>FOC_BasicPlBelt, 001, 100</t>
  </si>
  <si>
    <t>105 cm</t>
  </si>
  <si>
    <t>110 cm</t>
  </si>
  <si>
    <t>101EA2S304</t>
  </si>
  <si>
    <t>FOC_DbleLoopBlt, 001, 100</t>
  </si>
  <si>
    <t>111EA2R301</t>
  </si>
  <si>
    <t>PER_FleeceGlove</t>
  </si>
  <si>
    <t>111EA2O301</t>
  </si>
  <si>
    <t>Flight Bag, 001, 1SIZE</t>
  </si>
  <si>
    <t>111EA2O303</t>
  </si>
  <si>
    <t>SmShldBag, 001, 1SIZE</t>
  </si>
  <si>
    <t>111EA2O305</t>
  </si>
  <si>
    <t>QuiltedBackpack, 001, 1SIZE</t>
  </si>
  <si>
    <t>111EA2O306</t>
  </si>
  <si>
    <t>QuiltedWeekendr, 001, 1SIZE</t>
  </si>
  <si>
    <t>111EA2P305</t>
  </si>
  <si>
    <t>PER_PadBasebCap</t>
  </si>
  <si>
    <t>111EA2P306</t>
  </si>
  <si>
    <t>PER_PadTrappCap</t>
  </si>
  <si>
    <t>111EA2Q305</t>
  </si>
  <si>
    <t>405</t>
  </si>
  <si>
    <t>CashmereCheckSc</t>
  </si>
  <si>
    <t>111EA2Q306</t>
  </si>
  <si>
    <t>PER_FleeActivHo</t>
  </si>
  <si>
    <t>111EA2Q307</t>
  </si>
  <si>
    <t>PER_FleeceScarf</t>
  </si>
  <si>
    <t>111EA2Q308</t>
  </si>
  <si>
    <t>PER_PaddedScarf</t>
  </si>
  <si>
    <t>111EA2R302</t>
  </si>
  <si>
    <t>PER_PaddedGlove</t>
  </si>
  <si>
    <t>111EA2S304</t>
  </si>
  <si>
    <t>FOC_EmbossedBlt, 001, 100</t>
  </si>
  <si>
    <t>111EA2V301</t>
  </si>
  <si>
    <t>WlletCoinCo, 001, 1SIZE</t>
  </si>
  <si>
    <t>111EA2V302</t>
  </si>
  <si>
    <t>WlletCardHd, 001, 1SIZE</t>
  </si>
  <si>
    <t>111EA2V303</t>
  </si>
  <si>
    <t>FOC_InEarPhCase, 001, 1SIZE</t>
  </si>
  <si>
    <t>121EA2Q301</t>
  </si>
  <si>
    <t>PER_EOS_HbScarf</t>
  </si>
  <si>
    <t>121EA2Q302</t>
  </si>
  <si>
    <t>PER_EOS_HbKnitS</t>
  </si>
  <si>
    <t>SABU Mitgliedsnummer:</t>
  </si>
  <si>
    <t>Warenkorb Stück: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</si>
</sst>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\-#,##0.00\ [$€-407]"/>
  </numFmts>
  <fonts count="2" x14ac:knownFonts="1"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44" fontId="0" fillId="0" borderId="1" xfId="2" applyFont="1" applyFill="1" applyBorder="1" applyAlignment="1" applyProtection="1"/>
    <xf numFmtId="164" fontId="0" fillId="0" borderId="1" xfId="2" applyNumberFormat="1" applyFont="1" applyFill="1" applyBorder="1" applyAlignment="1" applyProtection="1"/>
    <xf numFmtId="164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164" fontId="0" fillId="0" borderId="4" xfId="0" applyNumberFormat="1" applyFill="1" applyBorder="1" applyAlignment="1" applyProtection="1"/>
    <xf numFmtId="2" fontId="0" fillId="0" borderId="1" xfId="1" applyNumberFormat="1" applyFont="1" applyFill="1" applyBorder="1" applyAlignment="1" applyProtection="1"/>
    <xf numFmtId="2" fontId="0" fillId="2" borderId="1" xfId="1" applyNumberFormat="1" applyFont="1" applyFill="1" applyBorder="1" applyAlignment="1" applyProtection="1"/>
    <xf numFmtId="2" fontId="0" fillId="0" borderId="0" xfId="1" applyNumberFormat="1" applyFont="1" applyFill="1" applyAlignment="1" applyProtection="1"/>
    <xf numFmtId="2" fontId="0" fillId="0" borderId="1" xfId="0" applyNumberFormat="1" applyFill="1" applyBorder="1" applyAlignment="1" applyProtection="1"/>
    <xf numFmtId="2" fontId="0" fillId="2" borderId="1" xfId="0" applyNumberFormat="1" applyFill="1" applyBorder="1" applyAlignment="1" applyProtection="1"/>
    <xf numFmtId="2" fontId="0" fillId="0" borderId="0" xfId="0" applyNumberFormat="1" applyFill="1" applyAlignment="1" applyProtection="1"/>
    <xf numFmtId="0" fontId="0" fillId="0" borderId="1" xfId="0" applyNumberForma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left"/>
    </xf>
    <xf numFmtId="0" fontId="0" fillId="0" borderId="3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workbookViewId="0">
      <selection activeCell="A2" sqref="A2:XFD2"/>
    </sheetView>
  </sheetViews>
  <sheetFormatPr baseColWidth="10" defaultColWidth="9.140625" defaultRowHeight="15" x14ac:dyDescent="0.25"/>
  <cols>
    <col min="1" max="2" width="14.85546875" customWidth="1"/>
    <col min="3" max="3" width="27.42578125" customWidth="1"/>
    <col min="4" max="4" width="13.28515625" customWidth="1"/>
    <col min="5" max="5" width="10.5703125" customWidth="1"/>
    <col min="6" max="6" width="11.28515625" customWidth="1"/>
    <col min="7" max="7" width="5.5703125" style="13" bestFit="1" customWidth="1"/>
    <col min="8" max="8" width="8.42578125" style="13" customWidth="1"/>
    <col min="9" max="16" width="9.140625" style="13"/>
  </cols>
  <sheetData>
    <row r="1" spans="1:18" ht="15.75" thickBot="1" x14ac:dyDescent="0.3">
      <c r="G1"/>
      <c r="H1"/>
      <c r="I1"/>
      <c r="J1"/>
      <c r="K1"/>
      <c r="L1"/>
      <c r="M1"/>
      <c r="N1"/>
      <c r="O1"/>
      <c r="P1"/>
    </row>
    <row r="2" spans="1:18" ht="15.75" thickBot="1" x14ac:dyDescent="0.3">
      <c r="A2" s="5" t="s">
        <v>239</v>
      </c>
      <c r="B2" s="15"/>
      <c r="C2" s="16"/>
      <c r="D2" s="20"/>
      <c r="E2" s="17" t="s">
        <v>344</v>
      </c>
      <c r="F2" s="15"/>
      <c r="G2" s="15"/>
      <c r="H2" s="16"/>
      <c r="I2"/>
      <c r="J2" s="17" t="s">
        <v>345</v>
      </c>
      <c r="K2" s="15"/>
      <c r="L2" s="6">
        <f>SUM(Q6:Q241)</f>
        <v>0</v>
      </c>
      <c r="M2"/>
      <c r="N2" s="18" t="s">
        <v>240</v>
      </c>
      <c r="O2" s="19"/>
      <c r="P2" s="7">
        <f>SUM(R6:R241)</f>
        <v>0</v>
      </c>
    </row>
    <row r="3" spans="1:18" x14ac:dyDescent="0.25">
      <c r="G3"/>
      <c r="H3"/>
      <c r="I3"/>
      <c r="J3"/>
      <c r="K3"/>
      <c r="L3"/>
      <c r="M3"/>
      <c r="N3"/>
      <c r="O3"/>
      <c r="P3"/>
    </row>
    <row r="4" spans="1:18" x14ac:dyDescent="0.25">
      <c r="A4" s="1"/>
      <c r="B4" s="1"/>
      <c r="C4" s="1"/>
      <c r="D4" s="1"/>
      <c r="E4" s="1"/>
      <c r="F4" s="1"/>
      <c r="G4" s="14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 t="s">
        <v>238</v>
      </c>
      <c r="R4" s="14"/>
    </row>
    <row r="5" spans="1:18" x14ac:dyDescent="0.25">
      <c r="A5" s="1" t="s">
        <v>39</v>
      </c>
      <c r="B5" s="1" t="s">
        <v>40</v>
      </c>
      <c r="C5" s="1" t="s">
        <v>241</v>
      </c>
      <c r="D5" s="1" t="s">
        <v>93</v>
      </c>
      <c r="E5" s="1" t="s">
        <v>94</v>
      </c>
      <c r="F5" s="1" t="s">
        <v>95</v>
      </c>
      <c r="G5" s="1" t="s">
        <v>96</v>
      </c>
      <c r="H5" s="1" t="s">
        <v>125</v>
      </c>
      <c r="I5" s="1" t="s">
        <v>2</v>
      </c>
      <c r="J5" s="1" t="s">
        <v>151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236</v>
      </c>
      <c r="R5" s="1" t="s">
        <v>237</v>
      </c>
    </row>
    <row r="6" spans="1:18" x14ac:dyDescent="0.25">
      <c r="A6" s="1" t="s">
        <v>41</v>
      </c>
      <c r="B6" s="1" t="s">
        <v>42</v>
      </c>
      <c r="C6" s="1" t="s">
        <v>242</v>
      </c>
      <c r="D6" s="1" t="s">
        <v>0</v>
      </c>
      <c r="E6" s="3">
        <v>24</v>
      </c>
      <c r="F6" s="2">
        <v>59.99</v>
      </c>
      <c r="G6" s="11"/>
      <c r="H6" s="12"/>
      <c r="I6" s="12"/>
      <c r="J6" s="12"/>
      <c r="K6" s="12"/>
      <c r="L6" s="12"/>
      <c r="M6" s="12"/>
      <c r="N6" s="12"/>
      <c r="O6" s="12"/>
      <c r="P6" s="12"/>
      <c r="Q6" s="1">
        <f>SUM(G6:P6)</f>
        <v>0</v>
      </c>
      <c r="R6" s="4">
        <f t="shared" ref="R6:R69" si="0">Q6*E6</f>
        <v>0</v>
      </c>
    </row>
    <row r="7" spans="1:18" x14ac:dyDescent="0.25">
      <c r="A7" s="1" t="s">
        <v>43</v>
      </c>
      <c r="B7" s="1" t="s">
        <v>44</v>
      </c>
      <c r="C7" s="1" t="s">
        <v>1</v>
      </c>
      <c r="D7" s="1" t="s">
        <v>0</v>
      </c>
      <c r="E7" s="3">
        <v>20</v>
      </c>
      <c r="F7" s="2">
        <v>49.99</v>
      </c>
      <c r="G7" s="12"/>
      <c r="H7" s="12"/>
      <c r="I7" s="11"/>
      <c r="J7" s="12"/>
      <c r="K7" s="12"/>
      <c r="L7" s="12"/>
      <c r="M7" s="12"/>
      <c r="N7" s="12"/>
      <c r="O7" s="12"/>
      <c r="P7" s="12"/>
      <c r="Q7" s="1">
        <f t="shared" ref="Q7:Q70" si="1">SUM(G7:P7)</f>
        <v>0</v>
      </c>
      <c r="R7" s="4">
        <f t="shared" si="0"/>
        <v>0</v>
      </c>
    </row>
    <row r="8" spans="1:18" x14ac:dyDescent="0.25">
      <c r="A8" s="1" t="s">
        <v>41</v>
      </c>
      <c r="B8" s="1" t="s">
        <v>45</v>
      </c>
      <c r="C8" s="1" t="s">
        <v>242</v>
      </c>
      <c r="D8" s="1" t="s">
        <v>0</v>
      </c>
      <c r="E8" s="3">
        <v>24</v>
      </c>
      <c r="F8" s="2">
        <v>59.99</v>
      </c>
      <c r="G8" s="11"/>
      <c r="H8" s="12"/>
      <c r="I8" s="12"/>
      <c r="J8" s="12"/>
      <c r="K8" s="12"/>
      <c r="L8" s="12"/>
      <c r="M8" s="12"/>
      <c r="N8" s="12"/>
      <c r="O8" s="12"/>
      <c r="P8" s="12"/>
      <c r="Q8" s="1">
        <f t="shared" si="1"/>
        <v>0</v>
      </c>
      <c r="R8" s="4">
        <f t="shared" si="0"/>
        <v>0</v>
      </c>
    </row>
    <row r="9" spans="1:18" x14ac:dyDescent="0.25">
      <c r="A9" s="1" t="s">
        <v>41</v>
      </c>
      <c r="B9" s="1" t="s">
        <v>46</v>
      </c>
      <c r="C9" s="1" t="s">
        <v>242</v>
      </c>
      <c r="D9" s="1" t="s">
        <v>0</v>
      </c>
      <c r="E9" s="3">
        <v>24</v>
      </c>
      <c r="F9" s="2">
        <v>59.99</v>
      </c>
      <c r="G9" s="11"/>
      <c r="H9" s="12"/>
      <c r="I9" s="12"/>
      <c r="J9" s="12"/>
      <c r="K9" s="12"/>
      <c r="L9" s="12"/>
      <c r="M9" s="12"/>
      <c r="N9" s="12"/>
      <c r="O9" s="12"/>
      <c r="P9" s="12"/>
      <c r="Q9" s="1">
        <f t="shared" si="1"/>
        <v>0</v>
      </c>
      <c r="R9" s="4">
        <f t="shared" si="0"/>
        <v>0</v>
      </c>
    </row>
    <row r="10" spans="1:18" x14ac:dyDescent="0.25">
      <c r="A10" s="1" t="s">
        <v>47</v>
      </c>
      <c r="B10" s="1" t="s">
        <v>45</v>
      </c>
      <c r="C10" s="1" t="s">
        <v>243</v>
      </c>
      <c r="D10" s="1" t="s">
        <v>0</v>
      </c>
      <c r="E10" s="3">
        <v>24</v>
      </c>
      <c r="F10" s="2">
        <v>59.99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">
        <f t="shared" si="1"/>
        <v>0</v>
      </c>
      <c r="R10" s="4">
        <f t="shared" si="0"/>
        <v>0</v>
      </c>
    </row>
    <row r="11" spans="1:18" x14ac:dyDescent="0.25">
      <c r="A11" s="1" t="s">
        <v>47</v>
      </c>
      <c r="B11" s="1" t="s">
        <v>46</v>
      </c>
      <c r="C11" s="1" t="s">
        <v>243</v>
      </c>
      <c r="D11" s="1" t="s">
        <v>0</v>
      </c>
      <c r="E11" s="3">
        <v>24</v>
      </c>
      <c r="F11" s="2">
        <v>59.99</v>
      </c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">
        <f t="shared" si="1"/>
        <v>0</v>
      </c>
      <c r="R11" s="4">
        <f t="shared" si="0"/>
        <v>0</v>
      </c>
    </row>
    <row r="12" spans="1:18" x14ac:dyDescent="0.25">
      <c r="A12" s="1" t="s">
        <v>48</v>
      </c>
      <c r="B12" s="1" t="s">
        <v>45</v>
      </c>
      <c r="C12" s="1" t="s">
        <v>244</v>
      </c>
      <c r="D12" s="1" t="s">
        <v>0</v>
      </c>
      <c r="E12" s="3">
        <v>32</v>
      </c>
      <c r="F12" s="2">
        <v>79.989999999999995</v>
      </c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">
        <f t="shared" si="1"/>
        <v>0</v>
      </c>
      <c r="R12" s="4">
        <f t="shared" si="0"/>
        <v>0</v>
      </c>
    </row>
    <row r="13" spans="1:18" x14ac:dyDescent="0.25">
      <c r="A13" s="1" t="s">
        <v>48</v>
      </c>
      <c r="B13" s="1" t="s">
        <v>46</v>
      </c>
      <c r="C13" s="1" t="s">
        <v>244</v>
      </c>
      <c r="D13" s="1" t="s">
        <v>0</v>
      </c>
      <c r="E13" s="3">
        <v>32</v>
      </c>
      <c r="F13" s="2">
        <v>79.989999999999995</v>
      </c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">
        <f t="shared" si="1"/>
        <v>0</v>
      </c>
      <c r="R13" s="4">
        <f t="shared" si="0"/>
        <v>0</v>
      </c>
    </row>
    <row r="14" spans="1:18" x14ac:dyDescent="0.25">
      <c r="A14" s="1" t="s">
        <v>49</v>
      </c>
      <c r="B14" s="1" t="s">
        <v>50</v>
      </c>
      <c r="C14" s="1" t="s">
        <v>3</v>
      </c>
      <c r="D14" s="1" t="s">
        <v>0</v>
      </c>
      <c r="E14" s="3">
        <v>7.2</v>
      </c>
      <c r="F14" s="2">
        <v>17.989999999999998</v>
      </c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">
        <f t="shared" si="1"/>
        <v>0</v>
      </c>
      <c r="R14" s="4">
        <f t="shared" si="0"/>
        <v>0</v>
      </c>
    </row>
    <row r="15" spans="1:18" x14ac:dyDescent="0.25">
      <c r="A15" s="1" t="s">
        <v>49</v>
      </c>
      <c r="B15" s="1" t="s">
        <v>51</v>
      </c>
      <c r="C15" s="1" t="s">
        <v>3</v>
      </c>
      <c r="D15" s="1" t="s">
        <v>0</v>
      </c>
      <c r="E15" s="3">
        <v>7.2</v>
      </c>
      <c r="F15" s="2">
        <v>17.989999999999998</v>
      </c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">
        <f t="shared" si="1"/>
        <v>0</v>
      </c>
      <c r="R15" s="4">
        <f t="shared" si="0"/>
        <v>0</v>
      </c>
    </row>
    <row r="16" spans="1:18" x14ac:dyDescent="0.25">
      <c r="A16" s="1" t="s">
        <v>52</v>
      </c>
      <c r="B16" s="1" t="s">
        <v>50</v>
      </c>
      <c r="C16" s="1" t="s">
        <v>4</v>
      </c>
      <c r="D16" s="1" t="s">
        <v>0</v>
      </c>
      <c r="E16" s="3">
        <v>10.4</v>
      </c>
      <c r="F16" s="2">
        <v>25.99</v>
      </c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">
        <f t="shared" si="1"/>
        <v>0</v>
      </c>
      <c r="R16" s="4">
        <f t="shared" si="0"/>
        <v>0</v>
      </c>
    </row>
    <row r="17" spans="1:18" x14ac:dyDescent="0.25">
      <c r="A17" s="1" t="s">
        <v>52</v>
      </c>
      <c r="B17" s="1" t="s">
        <v>51</v>
      </c>
      <c r="C17" s="1" t="s">
        <v>4</v>
      </c>
      <c r="D17" s="1" t="s">
        <v>0</v>
      </c>
      <c r="E17" s="3">
        <v>10.4</v>
      </c>
      <c r="F17" s="2">
        <v>25.99</v>
      </c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">
        <f t="shared" si="1"/>
        <v>0</v>
      </c>
      <c r="R17" s="4">
        <f t="shared" si="0"/>
        <v>0</v>
      </c>
    </row>
    <row r="18" spans="1:18" x14ac:dyDescent="0.25">
      <c r="A18" s="1" t="s">
        <v>53</v>
      </c>
      <c r="B18" s="1" t="s">
        <v>54</v>
      </c>
      <c r="C18" s="1" t="s">
        <v>5</v>
      </c>
      <c r="D18" s="1" t="s">
        <v>0</v>
      </c>
      <c r="E18" s="3">
        <v>8</v>
      </c>
      <c r="F18" s="2">
        <v>19.989999999999998</v>
      </c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">
        <f t="shared" si="1"/>
        <v>0</v>
      </c>
      <c r="R18" s="4">
        <f t="shared" si="0"/>
        <v>0</v>
      </c>
    </row>
    <row r="19" spans="1:18" x14ac:dyDescent="0.25">
      <c r="A19" s="1" t="s">
        <v>53</v>
      </c>
      <c r="B19" s="1" t="s">
        <v>55</v>
      </c>
      <c r="C19" s="1" t="s">
        <v>5</v>
      </c>
      <c r="D19" s="1" t="s">
        <v>0</v>
      </c>
      <c r="E19" s="3">
        <v>8</v>
      </c>
      <c r="F19" s="2">
        <v>19.989999999999998</v>
      </c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">
        <f t="shared" si="1"/>
        <v>0</v>
      </c>
      <c r="R19" s="4">
        <f t="shared" si="0"/>
        <v>0</v>
      </c>
    </row>
    <row r="20" spans="1:18" x14ac:dyDescent="0.25">
      <c r="A20" s="1" t="s">
        <v>56</v>
      </c>
      <c r="B20" s="1" t="s">
        <v>54</v>
      </c>
      <c r="C20" s="1" t="s">
        <v>6</v>
      </c>
      <c r="D20" s="1" t="s">
        <v>0</v>
      </c>
      <c r="E20" s="3">
        <v>10.4</v>
      </c>
      <c r="F20" s="2">
        <v>25.99</v>
      </c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">
        <f t="shared" si="1"/>
        <v>0</v>
      </c>
      <c r="R20" s="4">
        <f t="shared" si="0"/>
        <v>0</v>
      </c>
    </row>
    <row r="21" spans="1:18" x14ac:dyDescent="0.25">
      <c r="A21" s="1" t="s">
        <v>56</v>
      </c>
      <c r="B21" s="1" t="s">
        <v>55</v>
      </c>
      <c r="C21" s="1" t="s">
        <v>6</v>
      </c>
      <c r="D21" s="1" t="s">
        <v>0</v>
      </c>
      <c r="E21" s="3">
        <v>10.4</v>
      </c>
      <c r="F21" s="2">
        <v>25.99</v>
      </c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">
        <f t="shared" si="1"/>
        <v>0</v>
      </c>
      <c r="R21" s="4">
        <f t="shared" si="0"/>
        <v>0</v>
      </c>
    </row>
    <row r="22" spans="1:18" x14ac:dyDescent="0.25">
      <c r="A22" s="1" t="s">
        <v>57</v>
      </c>
      <c r="B22" s="1" t="s">
        <v>58</v>
      </c>
      <c r="C22" s="1" t="s">
        <v>7</v>
      </c>
      <c r="D22" s="1" t="s">
        <v>0</v>
      </c>
      <c r="E22" s="3">
        <v>12</v>
      </c>
      <c r="F22" s="2">
        <v>29.99</v>
      </c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">
        <f t="shared" si="1"/>
        <v>0</v>
      </c>
      <c r="R22" s="4">
        <f t="shared" si="0"/>
        <v>0</v>
      </c>
    </row>
    <row r="23" spans="1:18" x14ac:dyDescent="0.25">
      <c r="A23" s="1" t="s">
        <v>57</v>
      </c>
      <c r="B23" s="1" t="s">
        <v>46</v>
      </c>
      <c r="C23" s="1" t="s">
        <v>7</v>
      </c>
      <c r="D23" s="1" t="s">
        <v>0</v>
      </c>
      <c r="E23" s="3">
        <v>12</v>
      </c>
      <c r="F23" s="2">
        <v>29.99</v>
      </c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">
        <f t="shared" si="1"/>
        <v>0</v>
      </c>
      <c r="R23" s="4">
        <f t="shared" si="0"/>
        <v>0</v>
      </c>
    </row>
    <row r="24" spans="1:18" x14ac:dyDescent="0.25">
      <c r="A24" s="1" t="s">
        <v>59</v>
      </c>
      <c r="B24" s="1" t="s">
        <v>44</v>
      </c>
      <c r="C24" s="1" t="s">
        <v>8</v>
      </c>
      <c r="D24" s="1" t="s">
        <v>0</v>
      </c>
      <c r="E24" s="3">
        <v>8</v>
      </c>
      <c r="F24" s="2">
        <v>19.989999999999998</v>
      </c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">
        <f t="shared" si="1"/>
        <v>0</v>
      </c>
      <c r="R24" s="4">
        <f t="shared" si="0"/>
        <v>0</v>
      </c>
    </row>
    <row r="25" spans="1:18" x14ac:dyDescent="0.25">
      <c r="A25" s="1" t="s">
        <v>59</v>
      </c>
      <c r="B25" s="1" t="s">
        <v>46</v>
      </c>
      <c r="C25" s="1" t="s">
        <v>8</v>
      </c>
      <c r="D25" s="1" t="s">
        <v>0</v>
      </c>
      <c r="E25" s="3">
        <v>8</v>
      </c>
      <c r="F25" s="2">
        <v>19.989999999999998</v>
      </c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">
        <f t="shared" si="1"/>
        <v>0</v>
      </c>
      <c r="R25" s="4">
        <f t="shared" si="0"/>
        <v>0</v>
      </c>
    </row>
    <row r="26" spans="1:18" x14ac:dyDescent="0.25">
      <c r="A26" s="1" t="s">
        <v>60</v>
      </c>
      <c r="B26" s="1" t="s">
        <v>61</v>
      </c>
      <c r="C26" s="1" t="s">
        <v>9</v>
      </c>
      <c r="D26" s="1" t="s">
        <v>0</v>
      </c>
      <c r="E26" s="3">
        <v>12</v>
      </c>
      <c r="F26" s="2">
        <v>29.99</v>
      </c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">
        <f t="shared" si="1"/>
        <v>0</v>
      </c>
      <c r="R26" s="4">
        <f t="shared" si="0"/>
        <v>0</v>
      </c>
    </row>
    <row r="27" spans="1:18" x14ac:dyDescent="0.25">
      <c r="A27" s="1" t="s">
        <v>60</v>
      </c>
      <c r="B27" s="1" t="s">
        <v>55</v>
      </c>
      <c r="C27" s="1" t="s">
        <v>9</v>
      </c>
      <c r="D27" s="1" t="s">
        <v>0</v>
      </c>
      <c r="E27" s="3">
        <v>12</v>
      </c>
      <c r="F27" s="2">
        <v>29.99</v>
      </c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">
        <f t="shared" si="1"/>
        <v>0</v>
      </c>
      <c r="R27" s="4">
        <f t="shared" si="0"/>
        <v>0</v>
      </c>
    </row>
    <row r="28" spans="1:18" x14ac:dyDescent="0.25">
      <c r="A28" s="1" t="s">
        <v>62</v>
      </c>
      <c r="B28" s="1" t="s">
        <v>61</v>
      </c>
      <c r="C28" s="1" t="s">
        <v>10</v>
      </c>
      <c r="D28" s="1" t="s">
        <v>0</v>
      </c>
      <c r="E28" s="3">
        <v>16</v>
      </c>
      <c r="F28" s="2">
        <v>39.99</v>
      </c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">
        <f t="shared" si="1"/>
        <v>0</v>
      </c>
      <c r="R28" s="4">
        <f t="shared" si="0"/>
        <v>0</v>
      </c>
    </row>
    <row r="29" spans="1:18" x14ac:dyDescent="0.25">
      <c r="A29" s="1" t="s">
        <v>62</v>
      </c>
      <c r="B29" s="1" t="s">
        <v>55</v>
      </c>
      <c r="C29" s="1" t="s">
        <v>10</v>
      </c>
      <c r="D29" s="1" t="s">
        <v>0</v>
      </c>
      <c r="E29" s="3">
        <v>16</v>
      </c>
      <c r="F29" s="2">
        <v>39.99</v>
      </c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">
        <f t="shared" si="1"/>
        <v>0</v>
      </c>
      <c r="R29" s="4">
        <f t="shared" si="0"/>
        <v>0</v>
      </c>
    </row>
    <row r="30" spans="1:18" x14ac:dyDescent="0.25">
      <c r="A30" s="1" t="s">
        <v>63</v>
      </c>
      <c r="B30" s="1" t="s">
        <v>61</v>
      </c>
      <c r="C30" s="1" t="s">
        <v>11</v>
      </c>
      <c r="D30" s="1" t="s">
        <v>0</v>
      </c>
      <c r="E30" s="3">
        <v>16</v>
      </c>
      <c r="F30" s="2">
        <v>39.99</v>
      </c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">
        <f t="shared" si="1"/>
        <v>0</v>
      </c>
      <c r="R30" s="4">
        <f t="shared" si="0"/>
        <v>0</v>
      </c>
    </row>
    <row r="31" spans="1:18" x14ac:dyDescent="0.25">
      <c r="A31" s="1" t="s">
        <v>64</v>
      </c>
      <c r="B31" s="1" t="s">
        <v>42</v>
      </c>
      <c r="C31" s="1" t="s">
        <v>12</v>
      </c>
      <c r="D31" s="1" t="s">
        <v>0</v>
      </c>
      <c r="E31" s="3">
        <v>12</v>
      </c>
      <c r="F31" s="2">
        <v>29.99</v>
      </c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">
        <f t="shared" si="1"/>
        <v>0</v>
      </c>
      <c r="R31" s="4">
        <f t="shared" si="0"/>
        <v>0</v>
      </c>
    </row>
    <row r="32" spans="1:18" x14ac:dyDescent="0.25">
      <c r="A32" s="1" t="s">
        <v>64</v>
      </c>
      <c r="B32" s="1" t="s">
        <v>44</v>
      </c>
      <c r="C32" s="1" t="s">
        <v>12</v>
      </c>
      <c r="D32" s="1" t="s">
        <v>0</v>
      </c>
      <c r="E32" s="3">
        <v>12</v>
      </c>
      <c r="F32" s="2">
        <v>29.99</v>
      </c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">
        <f t="shared" si="1"/>
        <v>0</v>
      </c>
      <c r="R32" s="4">
        <f t="shared" si="0"/>
        <v>0</v>
      </c>
    </row>
    <row r="33" spans="1:18" x14ac:dyDescent="0.25">
      <c r="A33" s="1" t="s">
        <v>64</v>
      </c>
      <c r="B33" s="1" t="s">
        <v>65</v>
      </c>
      <c r="C33" s="1" t="s">
        <v>12</v>
      </c>
      <c r="D33" s="1" t="s">
        <v>0</v>
      </c>
      <c r="E33" s="3">
        <v>12</v>
      </c>
      <c r="F33" s="2">
        <v>29.99</v>
      </c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">
        <f t="shared" si="1"/>
        <v>0</v>
      </c>
      <c r="R33" s="4">
        <f t="shared" si="0"/>
        <v>0</v>
      </c>
    </row>
    <row r="34" spans="1:18" x14ac:dyDescent="0.25">
      <c r="A34" s="1" t="s">
        <v>64</v>
      </c>
      <c r="B34" s="1" t="s">
        <v>66</v>
      </c>
      <c r="C34" s="1" t="s">
        <v>12</v>
      </c>
      <c r="D34" s="1" t="s">
        <v>0</v>
      </c>
      <c r="E34" s="3">
        <v>12</v>
      </c>
      <c r="F34" s="2">
        <v>29.99</v>
      </c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">
        <f t="shared" si="1"/>
        <v>0</v>
      </c>
      <c r="R34" s="4">
        <f t="shared" si="0"/>
        <v>0</v>
      </c>
    </row>
    <row r="35" spans="1:18" x14ac:dyDescent="0.25">
      <c r="A35" s="1" t="s">
        <v>64</v>
      </c>
      <c r="B35" s="1" t="s">
        <v>51</v>
      </c>
      <c r="C35" s="1" t="s">
        <v>12</v>
      </c>
      <c r="D35" s="1" t="s">
        <v>0</v>
      </c>
      <c r="E35" s="3">
        <v>12</v>
      </c>
      <c r="F35" s="2">
        <v>29.99</v>
      </c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">
        <f t="shared" si="1"/>
        <v>0</v>
      </c>
      <c r="R35" s="4">
        <f t="shared" si="0"/>
        <v>0</v>
      </c>
    </row>
    <row r="36" spans="1:18" x14ac:dyDescent="0.25">
      <c r="A36" s="1" t="s">
        <v>67</v>
      </c>
      <c r="B36" s="1" t="s">
        <v>44</v>
      </c>
      <c r="C36" s="1" t="s">
        <v>13</v>
      </c>
      <c r="D36" s="1" t="s">
        <v>0</v>
      </c>
      <c r="E36" s="3">
        <v>12</v>
      </c>
      <c r="F36" s="2">
        <v>29.99</v>
      </c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">
        <f t="shared" si="1"/>
        <v>0</v>
      </c>
      <c r="R36" s="4">
        <f t="shared" si="0"/>
        <v>0</v>
      </c>
    </row>
    <row r="37" spans="1:18" x14ac:dyDescent="0.25">
      <c r="A37" s="1" t="s">
        <v>67</v>
      </c>
      <c r="B37" s="1" t="s">
        <v>65</v>
      </c>
      <c r="C37" s="1" t="s">
        <v>13</v>
      </c>
      <c r="D37" s="1" t="s">
        <v>0</v>
      </c>
      <c r="E37" s="3">
        <v>12</v>
      </c>
      <c r="F37" s="2">
        <v>29.99</v>
      </c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">
        <f t="shared" si="1"/>
        <v>0</v>
      </c>
      <c r="R37" s="4">
        <f t="shared" si="0"/>
        <v>0</v>
      </c>
    </row>
    <row r="38" spans="1:18" x14ac:dyDescent="0.25">
      <c r="A38" s="1" t="s">
        <v>67</v>
      </c>
      <c r="B38" s="1" t="s">
        <v>51</v>
      </c>
      <c r="C38" s="1" t="s">
        <v>13</v>
      </c>
      <c r="D38" s="1" t="s">
        <v>0</v>
      </c>
      <c r="E38" s="3">
        <v>12</v>
      </c>
      <c r="F38" s="2">
        <v>29.99</v>
      </c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">
        <f t="shared" si="1"/>
        <v>0</v>
      </c>
      <c r="R38" s="4">
        <f t="shared" si="0"/>
        <v>0</v>
      </c>
    </row>
    <row r="39" spans="1:18" x14ac:dyDescent="0.25">
      <c r="A39" s="1" t="s">
        <v>68</v>
      </c>
      <c r="B39" s="1" t="s">
        <v>65</v>
      </c>
      <c r="C39" s="1" t="s">
        <v>14</v>
      </c>
      <c r="D39" s="1" t="s">
        <v>0</v>
      </c>
      <c r="E39" s="3">
        <v>10.4</v>
      </c>
      <c r="F39" s="2">
        <v>25.99</v>
      </c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">
        <f t="shared" si="1"/>
        <v>0</v>
      </c>
      <c r="R39" s="4">
        <f t="shared" si="0"/>
        <v>0</v>
      </c>
    </row>
    <row r="40" spans="1:18" x14ac:dyDescent="0.25">
      <c r="A40" s="1" t="s">
        <v>69</v>
      </c>
      <c r="B40" s="1" t="s">
        <v>58</v>
      </c>
      <c r="C40" s="1" t="s">
        <v>15</v>
      </c>
      <c r="D40" s="1" t="s">
        <v>0</v>
      </c>
      <c r="E40" s="3">
        <v>10.4</v>
      </c>
      <c r="F40" s="2">
        <v>25.99</v>
      </c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">
        <f t="shared" si="1"/>
        <v>0</v>
      </c>
      <c r="R40" s="4">
        <f t="shared" si="0"/>
        <v>0</v>
      </c>
    </row>
    <row r="41" spans="1:18" x14ac:dyDescent="0.25">
      <c r="A41" s="1" t="s">
        <v>69</v>
      </c>
      <c r="B41" s="1" t="s">
        <v>50</v>
      </c>
      <c r="C41" s="1" t="s">
        <v>15</v>
      </c>
      <c r="D41" s="1" t="s">
        <v>0</v>
      </c>
      <c r="E41" s="3">
        <v>10.4</v>
      </c>
      <c r="F41" s="2">
        <v>25.99</v>
      </c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">
        <f t="shared" si="1"/>
        <v>0</v>
      </c>
      <c r="R41" s="4">
        <f t="shared" si="0"/>
        <v>0</v>
      </c>
    </row>
    <row r="42" spans="1:18" x14ac:dyDescent="0.25">
      <c r="A42" s="1" t="s">
        <v>69</v>
      </c>
      <c r="B42" s="1" t="s">
        <v>70</v>
      </c>
      <c r="C42" s="1" t="s">
        <v>15</v>
      </c>
      <c r="D42" s="1" t="s">
        <v>0</v>
      </c>
      <c r="E42" s="3">
        <v>10.4</v>
      </c>
      <c r="F42" s="2">
        <v>25.99</v>
      </c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">
        <f t="shared" si="1"/>
        <v>0</v>
      </c>
      <c r="R42" s="4">
        <f t="shared" si="0"/>
        <v>0</v>
      </c>
    </row>
    <row r="43" spans="1:18" x14ac:dyDescent="0.25">
      <c r="A43" s="1" t="s">
        <v>69</v>
      </c>
      <c r="B43" s="1" t="s">
        <v>51</v>
      </c>
      <c r="C43" s="1" t="s">
        <v>15</v>
      </c>
      <c r="D43" s="1" t="s">
        <v>0</v>
      </c>
      <c r="E43" s="3">
        <v>10.4</v>
      </c>
      <c r="F43" s="2">
        <v>25.99</v>
      </c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">
        <f t="shared" si="1"/>
        <v>0</v>
      </c>
      <c r="R43" s="4">
        <f t="shared" si="0"/>
        <v>0</v>
      </c>
    </row>
    <row r="44" spans="1:18" x14ac:dyDescent="0.25">
      <c r="A44" s="1" t="s">
        <v>71</v>
      </c>
      <c r="B44" s="1" t="s">
        <v>50</v>
      </c>
      <c r="C44" s="1" t="s">
        <v>16</v>
      </c>
      <c r="D44" s="1" t="s">
        <v>0</v>
      </c>
      <c r="E44" s="3">
        <v>12</v>
      </c>
      <c r="F44" s="2">
        <v>29.99</v>
      </c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">
        <f t="shared" si="1"/>
        <v>0</v>
      </c>
      <c r="R44" s="4">
        <f t="shared" si="0"/>
        <v>0</v>
      </c>
    </row>
    <row r="45" spans="1:18" x14ac:dyDescent="0.25">
      <c r="A45" s="1" t="s">
        <v>71</v>
      </c>
      <c r="B45" s="1" t="s">
        <v>51</v>
      </c>
      <c r="C45" s="1" t="s">
        <v>16</v>
      </c>
      <c r="D45" s="1" t="s">
        <v>0</v>
      </c>
      <c r="E45" s="3">
        <v>12</v>
      </c>
      <c r="F45" s="2">
        <v>29.99</v>
      </c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">
        <f t="shared" si="1"/>
        <v>0</v>
      </c>
      <c r="R45" s="4">
        <f t="shared" si="0"/>
        <v>0</v>
      </c>
    </row>
    <row r="46" spans="1:18" x14ac:dyDescent="0.25">
      <c r="A46" s="1" t="s">
        <v>72</v>
      </c>
      <c r="B46" s="1" t="s">
        <v>46</v>
      </c>
      <c r="C46" s="1" t="s">
        <v>17</v>
      </c>
      <c r="D46" s="1" t="s">
        <v>0</v>
      </c>
      <c r="E46" s="3">
        <v>14.4</v>
      </c>
      <c r="F46" s="2">
        <v>35.99</v>
      </c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">
        <f t="shared" si="1"/>
        <v>0</v>
      </c>
      <c r="R46" s="4">
        <f t="shared" si="0"/>
        <v>0</v>
      </c>
    </row>
    <row r="47" spans="1:18" x14ac:dyDescent="0.25">
      <c r="A47" s="1" t="s">
        <v>72</v>
      </c>
      <c r="B47" s="1" t="s">
        <v>70</v>
      </c>
      <c r="C47" s="1" t="s">
        <v>17</v>
      </c>
      <c r="D47" s="1" t="s">
        <v>0</v>
      </c>
      <c r="E47" s="3">
        <v>14.4</v>
      </c>
      <c r="F47" s="2">
        <v>35.99</v>
      </c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">
        <f t="shared" si="1"/>
        <v>0</v>
      </c>
      <c r="R47" s="4">
        <f t="shared" si="0"/>
        <v>0</v>
      </c>
    </row>
    <row r="48" spans="1:18" x14ac:dyDescent="0.25">
      <c r="A48" s="1" t="s">
        <v>73</v>
      </c>
      <c r="B48" s="1" t="s">
        <v>50</v>
      </c>
      <c r="C48" s="1" t="s">
        <v>18</v>
      </c>
      <c r="D48" s="1" t="s">
        <v>0</v>
      </c>
      <c r="E48" s="3">
        <v>14.4</v>
      </c>
      <c r="F48" s="2">
        <v>35.99</v>
      </c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">
        <f t="shared" si="1"/>
        <v>0</v>
      </c>
      <c r="R48" s="4">
        <f t="shared" si="0"/>
        <v>0</v>
      </c>
    </row>
    <row r="49" spans="1:18" x14ac:dyDescent="0.25">
      <c r="A49" s="1" t="s">
        <v>73</v>
      </c>
      <c r="B49" s="1" t="s">
        <v>70</v>
      </c>
      <c r="C49" s="1" t="s">
        <v>18</v>
      </c>
      <c r="D49" s="1" t="s">
        <v>0</v>
      </c>
      <c r="E49" s="3">
        <v>14.4</v>
      </c>
      <c r="F49" s="2">
        <v>35.99</v>
      </c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">
        <f t="shared" si="1"/>
        <v>0</v>
      </c>
      <c r="R49" s="4">
        <f t="shared" si="0"/>
        <v>0</v>
      </c>
    </row>
    <row r="50" spans="1:18" x14ac:dyDescent="0.25">
      <c r="A50" s="1" t="s">
        <v>73</v>
      </c>
      <c r="B50" s="1" t="s">
        <v>74</v>
      </c>
      <c r="C50" s="1" t="s">
        <v>18</v>
      </c>
      <c r="D50" s="1" t="s">
        <v>0</v>
      </c>
      <c r="E50" s="3">
        <v>14.4</v>
      </c>
      <c r="F50" s="2">
        <v>35.99</v>
      </c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">
        <f t="shared" si="1"/>
        <v>0</v>
      </c>
      <c r="R50" s="4">
        <f t="shared" si="0"/>
        <v>0</v>
      </c>
    </row>
    <row r="51" spans="1:18" x14ac:dyDescent="0.25">
      <c r="A51" s="1" t="s">
        <v>75</v>
      </c>
      <c r="B51" s="1" t="s">
        <v>46</v>
      </c>
      <c r="C51" s="1" t="s">
        <v>19</v>
      </c>
      <c r="D51" s="1" t="s">
        <v>0</v>
      </c>
      <c r="E51" s="3">
        <v>14.4</v>
      </c>
      <c r="F51" s="2">
        <v>35.99</v>
      </c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">
        <f t="shared" si="1"/>
        <v>0</v>
      </c>
      <c r="R51" s="4">
        <f t="shared" si="0"/>
        <v>0</v>
      </c>
    </row>
    <row r="52" spans="1:18" x14ac:dyDescent="0.25">
      <c r="A52" s="1" t="s">
        <v>75</v>
      </c>
      <c r="B52" s="1" t="s">
        <v>76</v>
      </c>
      <c r="C52" s="1" t="s">
        <v>19</v>
      </c>
      <c r="D52" s="1" t="s">
        <v>0</v>
      </c>
      <c r="E52" s="3">
        <v>14.4</v>
      </c>
      <c r="F52" s="2">
        <v>35.99</v>
      </c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">
        <f t="shared" si="1"/>
        <v>0</v>
      </c>
      <c r="R52" s="4">
        <f t="shared" si="0"/>
        <v>0</v>
      </c>
    </row>
    <row r="53" spans="1:18" x14ac:dyDescent="0.25">
      <c r="A53" s="1" t="s">
        <v>77</v>
      </c>
      <c r="B53" s="1" t="s">
        <v>54</v>
      </c>
      <c r="C53" s="1" t="s">
        <v>20</v>
      </c>
      <c r="D53" s="1" t="s">
        <v>0</v>
      </c>
      <c r="E53" s="3">
        <v>14.4</v>
      </c>
      <c r="F53" s="2">
        <v>35.99</v>
      </c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">
        <f t="shared" si="1"/>
        <v>0</v>
      </c>
      <c r="R53" s="4">
        <f t="shared" si="0"/>
        <v>0</v>
      </c>
    </row>
    <row r="54" spans="1:18" x14ac:dyDescent="0.25">
      <c r="A54" s="1" t="s">
        <v>77</v>
      </c>
      <c r="B54" s="1" t="s">
        <v>55</v>
      </c>
      <c r="C54" s="1" t="s">
        <v>20</v>
      </c>
      <c r="D54" s="1" t="s">
        <v>0</v>
      </c>
      <c r="E54" s="3">
        <v>14.4</v>
      </c>
      <c r="F54" s="2">
        <v>35.99</v>
      </c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">
        <f t="shared" si="1"/>
        <v>0</v>
      </c>
      <c r="R54" s="4">
        <f t="shared" si="0"/>
        <v>0</v>
      </c>
    </row>
    <row r="55" spans="1:18" x14ac:dyDescent="0.25">
      <c r="A55" s="1" t="s">
        <v>78</v>
      </c>
      <c r="B55" s="1" t="s">
        <v>79</v>
      </c>
      <c r="C55" s="1" t="s">
        <v>21</v>
      </c>
      <c r="D55" s="1" t="s">
        <v>0</v>
      </c>
      <c r="E55" s="3">
        <v>12</v>
      </c>
      <c r="F55" s="2">
        <v>29.99</v>
      </c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">
        <f t="shared" si="1"/>
        <v>0</v>
      </c>
      <c r="R55" s="4">
        <f t="shared" si="0"/>
        <v>0</v>
      </c>
    </row>
    <row r="56" spans="1:18" x14ac:dyDescent="0.25">
      <c r="A56" s="1" t="s">
        <v>78</v>
      </c>
      <c r="B56" s="1" t="s">
        <v>65</v>
      </c>
      <c r="C56" s="1" t="s">
        <v>21</v>
      </c>
      <c r="D56" s="1" t="s">
        <v>0</v>
      </c>
      <c r="E56" s="3">
        <v>12</v>
      </c>
      <c r="F56" s="2">
        <v>29.99</v>
      </c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">
        <f t="shared" si="1"/>
        <v>0</v>
      </c>
      <c r="R56" s="4">
        <f t="shared" si="0"/>
        <v>0</v>
      </c>
    </row>
    <row r="57" spans="1:18" x14ac:dyDescent="0.25">
      <c r="A57" s="1" t="s">
        <v>80</v>
      </c>
      <c r="B57" s="1" t="s">
        <v>79</v>
      </c>
      <c r="C57" s="1" t="s">
        <v>22</v>
      </c>
      <c r="D57" s="1" t="s">
        <v>0</v>
      </c>
      <c r="E57" s="3">
        <v>12</v>
      </c>
      <c r="F57" s="2">
        <v>29.99</v>
      </c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">
        <f t="shared" si="1"/>
        <v>0</v>
      </c>
      <c r="R57" s="4">
        <f t="shared" si="0"/>
        <v>0</v>
      </c>
    </row>
    <row r="58" spans="1:18" x14ac:dyDescent="0.25">
      <c r="A58" s="1" t="s">
        <v>80</v>
      </c>
      <c r="B58" s="1" t="s">
        <v>65</v>
      </c>
      <c r="C58" s="1" t="s">
        <v>22</v>
      </c>
      <c r="D58" s="1" t="s">
        <v>0</v>
      </c>
      <c r="E58" s="3">
        <v>12</v>
      </c>
      <c r="F58" s="2">
        <v>29.99</v>
      </c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">
        <f t="shared" si="1"/>
        <v>0</v>
      </c>
      <c r="R58" s="4">
        <f t="shared" si="0"/>
        <v>0</v>
      </c>
    </row>
    <row r="59" spans="1:18" x14ac:dyDescent="0.25">
      <c r="A59" s="1" t="s">
        <v>81</v>
      </c>
      <c r="B59" s="1" t="s">
        <v>58</v>
      </c>
      <c r="C59" s="1" t="s">
        <v>23</v>
      </c>
      <c r="D59" s="1" t="s">
        <v>0</v>
      </c>
      <c r="E59" s="3">
        <v>18.399999999999999</v>
      </c>
      <c r="F59" s="2">
        <v>45.99</v>
      </c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">
        <f t="shared" si="1"/>
        <v>0</v>
      </c>
      <c r="R59" s="4">
        <f t="shared" si="0"/>
        <v>0</v>
      </c>
    </row>
    <row r="60" spans="1:18" x14ac:dyDescent="0.25">
      <c r="A60" s="1" t="s">
        <v>81</v>
      </c>
      <c r="B60" s="1" t="s">
        <v>46</v>
      </c>
      <c r="C60" s="1" t="s">
        <v>23</v>
      </c>
      <c r="D60" s="1" t="s">
        <v>0</v>
      </c>
      <c r="E60" s="3">
        <v>18.399999999999999</v>
      </c>
      <c r="F60" s="2">
        <v>45.99</v>
      </c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">
        <f t="shared" si="1"/>
        <v>0</v>
      </c>
      <c r="R60" s="4">
        <f t="shared" si="0"/>
        <v>0</v>
      </c>
    </row>
    <row r="61" spans="1:18" x14ac:dyDescent="0.25">
      <c r="A61" s="1" t="s">
        <v>82</v>
      </c>
      <c r="B61" s="1" t="s">
        <v>44</v>
      </c>
      <c r="C61" s="1" t="s">
        <v>24</v>
      </c>
      <c r="D61" s="1" t="s">
        <v>0</v>
      </c>
      <c r="E61" s="3">
        <v>28</v>
      </c>
      <c r="F61" s="2">
        <v>69.989999999999995</v>
      </c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">
        <f t="shared" si="1"/>
        <v>0</v>
      </c>
      <c r="R61" s="4">
        <f t="shared" si="0"/>
        <v>0</v>
      </c>
    </row>
    <row r="62" spans="1:18" x14ac:dyDescent="0.25">
      <c r="A62" s="1" t="s">
        <v>82</v>
      </c>
      <c r="B62" s="1" t="s">
        <v>46</v>
      </c>
      <c r="C62" s="1" t="s">
        <v>24</v>
      </c>
      <c r="D62" s="1" t="s">
        <v>0</v>
      </c>
      <c r="E62" s="3">
        <v>28</v>
      </c>
      <c r="F62" s="2">
        <v>69.989999999999995</v>
      </c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">
        <f t="shared" si="1"/>
        <v>0</v>
      </c>
      <c r="R62" s="4">
        <f t="shared" si="0"/>
        <v>0</v>
      </c>
    </row>
    <row r="63" spans="1:18" x14ac:dyDescent="0.25">
      <c r="A63" s="1" t="s">
        <v>83</v>
      </c>
      <c r="B63" s="1" t="s">
        <v>61</v>
      </c>
      <c r="C63" s="1" t="s">
        <v>25</v>
      </c>
      <c r="D63" s="1" t="s">
        <v>0</v>
      </c>
      <c r="E63" s="3">
        <v>28</v>
      </c>
      <c r="F63" s="2">
        <v>69.989999999999995</v>
      </c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">
        <f t="shared" si="1"/>
        <v>0</v>
      </c>
      <c r="R63" s="4">
        <f t="shared" si="0"/>
        <v>0</v>
      </c>
    </row>
    <row r="64" spans="1:18" x14ac:dyDescent="0.25">
      <c r="A64" s="1" t="s">
        <v>83</v>
      </c>
      <c r="B64" s="1" t="s">
        <v>55</v>
      </c>
      <c r="C64" s="1" t="s">
        <v>25</v>
      </c>
      <c r="D64" s="1" t="s">
        <v>0</v>
      </c>
      <c r="E64" s="3">
        <v>28</v>
      </c>
      <c r="F64" s="2">
        <v>69.989999999999995</v>
      </c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">
        <f t="shared" si="1"/>
        <v>0</v>
      </c>
      <c r="R64" s="4">
        <f t="shared" si="0"/>
        <v>0</v>
      </c>
    </row>
    <row r="65" spans="1:18" x14ac:dyDescent="0.25">
      <c r="A65" s="1" t="s">
        <v>84</v>
      </c>
      <c r="B65" s="1" t="s">
        <v>61</v>
      </c>
      <c r="C65" s="1" t="s">
        <v>26</v>
      </c>
      <c r="D65" s="1" t="s">
        <v>0</v>
      </c>
      <c r="E65" s="3">
        <v>32</v>
      </c>
      <c r="F65" s="2">
        <v>79.989999999999995</v>
      </c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">
        <f t="shared" si="1"/>
        <v>0</v>
      </c>
      <c r="R65" s="4">
        <f t="shared" si="0"/>
        <v>0</v>
      </c>
    </row>
    <row r="66" spans="1:18" x14ac:dyDescent="0.25">
      <c r="A66" s="1" t="s">
        <v>84</v>
      </c>
      <c r="B66" s="1" t="s">
        <v>55</v>
      </c>
      <c r="C66" s="1" t="s">
        <v>26</v>
      </c>
      <c r="D66" s="1" t="s">
        <v>0</v>
      </c>
      <c r="E66" s="3">
        <v>32</v>
      </c>
      <c r="F66" s="2">
        <v>79.989999999999995</v>
      </c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">
        <f t="shared" si="1"/>
        <v>0</v>
      </c>
      <c r="R66" s="4">
        <f t="shared" si="0"/>
        <v>0</v>
      </c>
    </row>
    <row r="67" spans="1:18" x14ac:dyDescent="0.25">
      <c r="A67" s="1" t="s">
        <v>85</v>
      </c>
      <c r="B67" s="1" t="s">
        <v>44</v>
      </c>
      <c r="C67" s="1" t="s">
        <v>27</v>
      </c>
      <c r="D67" s="1" t="s">
        <v>0</v>
      </c>
      <c r="E67" s="3">
        <v>12</v>
      </c>
      <c r="F67" s="2">
        <v>29.99</v>
      </c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">
        <f t="shared" si="1"/>
        <v>0</v>
      </c>
      <c r="R67" s="4">
        <f t="shared" si="0"/>
        <v>0</v>
      </c>
    </row>
    <row r="68" spans="1:18" x14ac:dyDescent="0.25">
      <c r="A68" s="1" t="s">
        <v>85</v>
      </c>
      <c r="B68" s="1" t="s">
        <v>65</v>
      </c>
      <c r="C68" s="1" t="s">
        <v>27</v>
      </c>
      <c r="D68" s="1" t="s">
        <v>0</v>
      </c>
      <c r="E68" s="3">
        <v>12</v>
      </c>
      <c r="F68" s="2">
        <v>29.99</v>
      </c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">
        <f t="shared" si="1"/>
        <v>0</v>
      </c>
      <c r="R68" s="4">
        <f t="shared" si="0"/>
        <v>0</v>
      </c>
    </row>
    <row r="69" spans="1:18" x14ac:dyDescent="0.25">
      <c r="A69" s="1" t="s">
        <v>86</v>
      </c>
      <c r="B69" s="1" t="s">
        <v>54</v>
      </c>
      <c r="C69" s="1" t="s">
        <v>28</v>
      </c>
      <c r="D69" s="1" t="s">
        <v>0</v>
      </c>
      <c r="E69" s="3">
        <v>32</v>
      </c>
      <c r="F69" s="2">
        <v>79.989999999999995</v>
      </c>
      <c r="G69" s="12"/>
      <c r="H69" s="12"/>
      <c r="I69" s="11"/>
      <c r="J69" s="12"/>
      <c r="K69" s="12"/>
      <c r="L69" s="12"/>
      <c r="M69" s="12"/>
      <c r="N69" s="12"/>
      <c r="O69" s="12"/>
      <c r="P69" s="12"/>
      <c r="Q69" s="1">
        <f t="shared" si="1"/>
        <v>0</v>
      </c>
      <c r="R69" s="4">
        <f t="shared" si="0"/>
        <v>0</v>
      </c>
    </row>
    <row r="70" spans="1:18" x14ac:dyDescent="0.25">
      <c r="A70" s="1" t="s">
        <v>86</v>
      </c>
      <c r="B70" s="1" t="s">
        <v>51</v>
      </c>
      <c r="C70" s="1" t="s">
        <v>28</v>
      </c>
      <c r="D70" s="1" t="s">
        <v>0</v>
      </c>
      <c r="E70" s="3">
        <v>32</v>
      </c>
      <c r="F70" s="2">
        <v>79.989999999999995</v>
      </c>
      <c r="G70" s="12"/>
      <c r="H70" s="12"/>
      <c r="I70" s="11"/>
      <c r="J70" s="12"/>
      <c r="K70" s="12"/>
      <c r="L70" s="12"/>
      <c r="M70" s="12"/>
      <c r="N70" s="12"/>
      <c r="O70" s="12"/>
      <c r="P70" s="12"/>
      <c r="Q70" s="1">
        <f t="shared" si="1"/>
        <v>0</v>
      </c>
      <c r="R70" s="4">
        <f t="shared" ref="R70:R133" si="2">Q70*E70</f>
        <v>0</v>
      </c>
    </row>
    <row r="71" spans="1:18" x14ac:dyDescent="0.25">
      <c r="A71" s="1" t="s">
        <v>43</v>
      </c>
      <c r="B71" s="1" t="s">
        <v>65</v>
      </c>
      <c r="C71" s="1" t="s">
        <v>1</v>
      </c>
      <c r="D71" s="1" t="s">
        <v>0</v>
      </c>
      <c r="E71" s="3">
        <v>20</v>
      </c>
      <c r="F71" s="2">
        <v>49.99</v>
      </c>
      <c r="G71" s="12"/>
      <c r="H71" s="12"/>
      <c r="I71" s="11"/>
      <c r="J71" s="12"/>
      <c r="K71" s="12"/>
      <c r="L71" s="12"/>
      <c r="M71" s="12"/>
      <c r="N71" s="12"/>
      <c r="O71" s="12"/>
      <c r="P71" s="12"/>
      <c r="Q71" s="1">
        <f t="shared" ref="Q71:Q134" si="3">SUM(G71:P71)</f>
        <v>0</v>
      </c>
      <c r="R71" s="4">
        <f t="shared" si="2"/>
        <v>0</v>
      </c>
    </row>
    <row r="72" spans="1:18" x14ac:dyDescent="0.25">
      <c r="A72" s="1" t="s">
        <v>87</v>
      </c>
      <c r="B72" s="1" t="s">
        <v>44</v>
      </c>
      <c r="C72" s="1" t="s">
        <v>29</v>
      </c>
      <c r="D72" s="1" t="s">
        <v>0</v>
      </c>
      <c r="E72" s="3">
        <v>24</v>
      </c>
      <c r="F72" s="2">
        <v>59.99</v>
      </c>
      <c r="G72" s="12"/>
      <c r="H72" s="12"/>
      <c r="I72" s="11"/>
      <c r="J72" s="12"/>
      <c r="K72" s="12"/>
      <c r="L72" s="12"/>
      <c r="M72" s="12"/>
      <c r="N72" s="12"/>
      <c r="O72" s="12"/>
      <c r="P72" s="12"/>
      <c r="Q72" s="1">
        <f t="shared" si="3"/>
        <v>0</v>
      </c>
      <c r="R72" s="4">
        <f t="shared" si="2"/>
        <v>0</v>
      </c>
    </row>
    <row r="73" spans="1:18" x14ac:dyDescent="0.25">
      <c r="A73" s="1" t="s">
        <v>87</v>
      </c>
      <c r="B73" s="1" t="s">
        <v>65</v>
      </c>
      <c r="C73" s="1" t="s">
        <v>29</v>
      </c>
      <c r="D73" s="1" t="s">
        <v>0</v>
      </c>
      <c r="E73" s="3">
        <v>24</v>
      </c>
      <c r="F73" s="2">
        <v>59.99</v>
      </c>
      <c r="G73" s="12"/>
      <c r="H73" s="12"/>
      <c r="I73" s="11"/>
      <c r="J73" s="12"/>
      <c r="K73" s="12"/>
      <c r="L73" s="12"/>
      <c r="M73" s="12"/>
      <c r="N73" s="12"/>
      <c r="O73" s="12"/>
      <c r="P73" s="12"/>
      <c r="Q73" s="1">
        <f t="shared" si="3"/>
        <v>0</v>
      </c>
      <c r="R73" s="4">
        <f t="shared" si="2"/>
        <v>0</v>
      </c>
    </row>
    <row r="74" spans="1:18" x14ac:dyDescent="0.25">
      <c r="A74" s="1" t="s">
        <v>88</v>
      </c>
      <c r="B74" s="1" t="s">
        <v>50</v>
      </c>
      <c r="C74" s="1" t="s">
        <v>30</v>
      </c>
      <c r="D74" s="1" t="s">
        <v>0</v>
      </c>
      <c r="E74" s="3">
        <v>8</v>
      </c>
      <c r="F74" s="2">
        <v>19.989999999999998</v>
      </c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">
        <f t="shared" si="3"/>
        <v>0</v>
      </c>
      <c r="R74" s="4">
        <f t="shared" si="2"/>
        <v>0</v>
      </c>
    </row>
    <row r="75" spans="1:18" x14ac:dyDescent="0.25">
      <c r="A75" s="1" t="s">
        <v>88</v>
      </c>
      <c r="B75" s="1" t="s">
        <v>51</v>
      </c>
      <c r="C75" s="1" t="s">
        <v>30</v>
      </c>
      <c r="D75" s="1" t="s">
        <v>0</v>
      </c>
      <c r="E75" s="3">
        <v>8</v>
      </c>
      <c r="F75" s="2">
        <v>19.989999999999998</v>
      </c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">
        <f t="shared" si="3"/>
        <v>0</v>
      </c>
      <c r="R75" s="4">
        <f t="shared" si="2"/>
        <v>0</v>
      </c>
    </row>
    <row r="76" spans="1:18" x14ac:dyDescent="0.25">
      <c r="A76" s="1" t="s">
        <v>89</v>
      </c>
      <c r="B76" s="1" t="s">
        <v>58</v>
      </c>
      <c r="C76" s="1" t="s">
        <v>31</v>
      </c>
      <c r="D76" s="1" t="s">
        <v>0</v>
      </c>
      <c r="E76" s="3">
        <v>12</v>
      </c>
      <c r="F76" s="2">
        <v>29.99</v>
      </c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">
        <f t="shared" si="3"/>
        <v>0</v>
      </c>
      <c r="R76" s="4">
        <f t="shared" si="2"/>
        <v>0</v>
      </c>
    </row>
    <row r="77" spans="1:18" x14ac:dyDescent="0.25">
      <c r="A77" s="1" t="s">
        <v>89</v>
      </c>
      <c r="B77" s="1" t="s">
        <v>46</v>
      </c>
      <c r="C77" s="1" t="s">
        <v>31</v>
      </c>
      <c r="D77" s="1" t="s">
        <v>0</v>
      </c>
      <c r="E77" s="3">
        <v>12</v>
      </c>
      <c r="F77" s="2">
        <v>29.99</v>
      </c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">
        <f t="shared" si="3"/>
        <v>0</v>
      </c>
      <c r="R77" s="4">
        <f t="shared" si="2"/>
        <v>0</v>
      </c>
    </row>
    <row r="78" spans="1:18" x14ac:dyDescent="0.25">
      <c r="A78" s="1" t="s">
        <v>90</v>
      </c>
      <c r="B78" s="1" t="s">
        <v>44</v>
      </c>
      <c r="C78" s="1" t="s">
        <v>32</v>
      </c>
      <c r="D78" s="1" t="s">
        <v>0</v>
      </c>
      <c r="E78" s="3">
        <v>12</v>
      </c>
      <c r="F78" s="2">
        <v>29.99</v>
      </c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">
        <f t="shared" si="3"/>
        <v>0</v>
      </c>
      <c r="R78" s="4">
        <f t="shared" si="2"/>
        <v>0</v>
      </c>
    </row>
    <row r="79" spans="1:18" x14ac:dyDescent="0.25">
      <c r="A79" s="1" t="s">
        <v>90</v>
      </c>
      <c r="B79" s="1" t="s">
        <v>46</v>
      </c>
      <c r="C79" s="1" t="s">
        <v>32</v>
      </c>
      <c r="D79" s="1" t="s">
        <v>0</v>
      </c>
      <c r="E79" s="3">
        <v>12</v>
      </c>
      <c r="F79" s="2">
        <v>29.99</v>
      </c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">
        <f t="shared" si="3"/>
        <v>0</v>
      </c>
      <c r="R79" s="4">
        <f t="shared" si="2"/>
        <v>0</v>
      </c>
    </row>
    <row r="80" spans="1:18" x14ac:dyDescent="0.25">
      <c r="A80" s="1" t="s">
        <v>91</v>
      </c>
      <c r="B80" s="1" t="s">
        <v>42</v>
      </c>
      <c r="C80" s="1" t="s">
        <v>245</v>
      </c>
      <c r="D80" s="1" t="s">
        <v>0</v>
      </c>
      <c r="E80" s="3">
        <v>14.4</v>
      </c>
      <c r="F80" s="2">
        <v>35.99</v>
      </c>
      <c r="G80" s="12"/>
      <c r="H80" s="12"/>
      <c r="I80" s="12"/>
      <c r="J80" s="12"/>
      <c r="K80" s="11"/>
      <c r="L80" s="11"/>
      <c r="M80" s="11"/>
      <c r="N80" s="11"/>
      <c r="O80" s="11"/>
      <c r="P80" s="11"/>
      <c r="Q80" s="1">
        <f t="shared" si="3"/>
        <v>0</v>
      </c>
      <c r="R80" s="4">
        <f t="shared" si="2"/>
        <v>0</v>
      </c>
    </row>
    <row r="81" spans="1:18" x14ac:dyDescent="0.25">
      <c r="A81" s="1" t="s">
        <v>91</v>
      </c>
      <c r="B81" s="1" t="s">
        <v>45</v>
      </c>
      <c r="C81" s="1" t="s">
        <v>245</v>
      </c>
      <c r="D81" s="1" t="s">
        <v>0</v>
      </c>
      <c r="E81" s="3">
        <v>14.4</v>
      </c>
      <c r="F81" s="2">
        <v>35.99</v>
      </c>
      <c r="G81" s="12"/>
      <c r="H81" s="12"/>
      <c r="I81" s="12"/>
      <c r="J81" s="12"/>
      <c r="K81" s="11"/>
      <c r="L81" s="11"/>
      <c r="M81" s="11"/>
      <c r="N81" s="11"/>
      <c r="O81" s="11"/>
      <c r="P81" s="11"/>
      <c r="Q81" s="1">
        <f t="shared" si="3"/>
        <v>0</v>
      </c>
      <c r="R81" s="4">
        <f t="shared" si="2"/>
        <v>0</v>
      </c>
    </row>
    <row r="82" spans="1:18" x14ac:dyDescent="0.25">
      <c r="A82" s="1" t="s">
        <v>92</v>
      </c>
      <c r="B82" s="1" t="s">
        <v>45</v>
      </c>
      <c r="C82" s="1" t="s">
        <v>246</v>
      </c>
      <c r="D82" s="1" t="s">
        <v>0</v>
      </c>
      <c r="E82" s="3">
        <v>12</v>
      </c>
      <c r="F82" s="2">
        <v>29.99</v>
      </c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">
        <f t="shared" si="3"/>
        <v>0</v>
      </c>
      <c r="R82" s="4">
        <f t="shared" si="2"/>
        <v>0</v>
      </c>
    </row>
    <row r="83" spans="1:18" x14ac:dyDescent="0.25">
      <c r="A83" s="1" t="s">
        <v>92</v>
      </c>
      <c r="B83" s="1" t="s">
        <v>46</v>
      </c>
      <c r="C83" s="1" t="s">
        <v>246</v>
      </c>
      <c r="D83" s="1" t="s">
        <v>0</v>
      </c>
      <c r="E83" s="3">
        <v>12</v>
      </c>
      <c r="F83" s="2">
        <v>29.99</v>
      </c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">
        <f t="shared" si="3"/>
        <v>0</v>
      </c>
      <c r="R83" s="4">
        <f t="shared" si="2"/>
        <v>0</v>
      </c>
    </row>
    <row r="84" spans="1:18" x14ac:dyDescent="0.25">
      <c r="A84" s="1" t="s">
        <v>98</v>
      </c>
      <c r="B84" s="1" t="s">
        <v>42</v>
      </c>
      <c r="C84" s="1" t="s">
        <v>247</v>
      </c>
      <c r="D84" s="1" t="s">
        <v>99</v>
      </c>
      <c r="E84" s="3">
        <v>28</v>
      </c>
      <c r="F84" s="2">
        <v>69.989999999999995</v>
      </c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">
        <f t="shared" si="3"/>
        <v>0</v>
      </c>
      <c r="R84" s="4">
        <f t="shared" si="2"/>
        <v>0</v>
      </c>
    </row>
    <row r="85" spans="1:18" x14ac:dyDescent="0.25">
      <c r="A85" s="1" t="s">
        <v>98</v>
      </c>
      <c r="B85" s="1" t="s">
        <v>100</v>
      </c>
      <c r="C85" s="1" t="s">
        <v>247</v>
      </c>
      <c r="D85" s="1" t="s">
        <v>99</v>
      </c>
      <c r="E85" s="3">
        <v>28</v>
      </c>
      <c r="F85" s="2">
        <v>69.989999999999995</v>
      </c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">
        <f t="shared" si="3"/>
        <v>0</v>
      </c>
      <c r="R85" s="4">
        <f t="shared" si="2"/>
        <v>0</v>
      </c>
    </row>
    <row r="86" spans="1:18" x14ac:dyDescent="0.25">
      <c r="A86" s="1" t="s">
        <v>101</v>
      </c>
      <c r="B86" s="1" t="s">
        <v>42</v>
      </c>
      <c r="C86" s="1" t="s">
        <v>248</v>
      </c>
      <c r="D86" s="1" t="s">
        <v>99</v>
      </c>
      <c r="E86" s="3">
        <v>52.15</v>
      </c>
      <c r="F86" s="2">
        <v>19.989999999999998</v>
      </c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">
        <f t="shared" si="3"/>
        <v>0</v>
      </c>
      <c r="R86" s="4">
        <f t="shared" si="2"/>
        <v>0</v>
      </c>
    </row>
    <row r="87" spans="1:18" x14ac:dyDescent="0.25">
      <c r="A87" s="1" t="s">
        <v>102</v>
      </c>
      <c r="B87" s="1" t="s">
        <v>42</v>
      </c>
      <c r="C87" s="1" t="s">
        <v>249</v>
      </c>
      <c r="D87" s="1" t="s">
        <v>99</v>
      </c>
      <c r="E87" s="3">
        <v>32</v>
      </c>
      <c r="F87" s="2">
        <v>79.989999999999995</v>
      </c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">
        <f t="shared" si="3"/>
        <v>0</v>
      </c>
      <c r="R87" s="4">
        <f t="shared" si="2"/>
        <v>0</v>
      </c>
    </row>
    <row r="88" spans="1:18" x14ac:dyDescent="0.25">
      <c r="A88" s="1" t="s">
        <v>48</v>
      </c>
      <c r="B88" s="1" t="s">
        <v>42</v>
      </c>
      <c r="C88" s="1" t="s">
        <v>244</v>
      </c>
      <c r="D88" s="1" t="s">
        <v>99</v>
      </c>
      <c r="E88" s="3">
        <v>32</v>
      </c>
      <c r="F88" s="2">
        <v>79.989999999999995</v>
      </c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">
        <f t="shared" si="3"/>
        <v>0</v>
      </c>
      <c r="R88" s="4">
        <f t="shared" si="2"/>
        <v>0</v>
      </c>
    </row>
    <row r="89" spans="1:18" x14ac:dyDescent="0.25">
      <c r="A89" s="1" t="s">
        <v>52</v>
      </c>
      <c r="B89" s="1" t="s">
        <v>103</v>
      </c>
      <c r="C89" s="1" t="s">
        <v>4</v>
      </c>
      <c r="D89" s="1" t="s">
        <v>99</v>
      </c>
      <c r="E89" s="3">
        <v>10.4</v>
      </c>
      <c r="F89" s="2">
        <v>25.99</v>
      </c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">
        <f t="shared" si="3"/>
        <v>0</v>
      </c>
      <c r="R89" s="4">
        <f t="shared" si="2"/>
        <v>0</v>
      </c>
    </row>
    <row r="90" spans="1:18" x14ac:dyDescent="0.25">
      <c r="A90" s="1" t="s">
        <v>52</v>
      </c>
      <c r="B90" s="1" t="s">
        <v>104</v>
      </c>
      <c r="C90" s="1" t="s">
        <v>4</v>
      </c>
      <c r="D90" s="1" t="s">
        <v>99</v>
      </c>
      <c r="E90" s="3">
        <v>10.4</v>
      </c>
      <c r="F90" s="2">
        <v>25.99</v>
      </c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">
        <f t="shared" si="3"/>
        <v>0</v>
      </c>
      <c r="R90" s="4">
        <f t="shared" si="2"/>
        <v>0</v>
      </c>
    </row>
    <row r="91" spans="1:18" x14ac:dyDescent="0.25">
      <c r="A91" s="1" t="s">
        <v>60</v>
      </c>
      <c r="B91" s="1" t="s">
        <v>42</v>
      </c>
      <c r="C91" s="1" t="s">
        <v>9</v>
      </c>
      <c r="D91" s="1" t="s">
        <v>99</v>
      </c>
      <c r="E91" s="3">
        <v>12</v>
      </c>
      <c r="F91" s="2">
        <v>29.99</v>
      </c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">
        <f t="shared" si="3"/>
        <v>0</v>
      </c>
      <c r="R91" s="4">
        <f t="shared" si="2"/>
        <v>0</v>
      </c>
    </row>
    <row r="92" spans="1:18" x14ac:dyDescent="0.25">
      <c r="A92" s="1" t="s">
        <v>60</v>
      </c>
      <c r="B92" s="1" t="s">
        <v>54</v>
      </c>
      <c r="C92" s="1" t="s">
        <v>9</v>
      </c>
      <c r="D92" s="1" t="s">
        <v>99</v>
      </c>
      <c r="E92" s="3">
        <v>12</v>
      </c>
      <c r="F92" s="2">
        <v>29.99</v>
      </c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">
        <f t="shared" si="3"/>
        <v>0</v>
      </c>
      <c r="R92" s="4">
        <f t="shared" si="2"/>
        <v>0</v>
      </c>
    </row>
    <row r="93" spans="1:18" x14ac:dyDescent="0.25">
      <c r="A93" s="1" t="s">
        <v>60</v>
      </c>
      <c r="B93" s="1" t="s">
        <v>103</v>
      </c>
      <c r="C93" s="1" t="s">
        <v>9</v>
      </c>
      <c r="D93" s="1" t="s">
        <v>99</v>
      </c>
      <c r="E93" s="3">
        <v>12</v>
      </c>
      <c r="F93" s="2">
        <v>29.99</v>
      </c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">
        <f t="shared" si="3"/>
        <v>0</v>
      </c>
      <c r="R93" s="4">
        <f t="shared" si="2"/>
        <v>0</v>
      </c>
    </row>
    <row r="94" spans="1:18" x14ac:dyDescent="0.25">
      <c r="A94" s="1" t="s">
        <v>62</v>
      </c>
      <c r="B94" s="1" t="s">
        <v>42</v>
      </c>
      <c r="C94" s="1" t="s">
        <v>10</v>
      </c>
      <c r="D94" s="1" t="s">
        <v>99</v>
      </c>
      <c r="E94" s="3">
        <v>16</v>
      </c>
      <c r="F94" s="2">
        <v>39.99</v>
      </c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">
        <f t="shared" si="3"/>
        <v>0</v>
      </c>
      <c r="R94" s="4">
        <f t="shared" si="2"/>
        <v>0</v>
      </c>
    </row>
    <row r="95" spans="1:18" x14ac:dyDescent="0.25">
      <c r="A95" s="1" t="s">
        <v>62</v>
      </c>
      <c r="B95" s="1" t="s">
        <v>54</v>
      </c>
      <c r="C95" s="1" t="s">
        <v>10</v>
      </c>
      <c r="D95" s="1" t="s">
        <v>99</v>
      </c>
      <c r="E95" s="3">
        <v>16</v>
      </c>
      <c r="F95" s="2">
        <v>39.99</v>
      </c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">
        <f t="shared" si="3"/>
        <v>0</v>
      </c>
      <c r="R95" s="4">
        <f t="shared" si="2"/>
        <v>0</v>
      </c>
    </row>
    <row r="96" spans="1:18" x14ac:dyDescent="0.25">
      <c r="A96" s="1" t="s">
        <v>62</v>
      </c>
      <c r="B96" s="1" t="s">
        <v>103</v>
      </c>
      <c r="C96" s="1" t="s">
        <v>10</v>
      </c>
      <c r="D96" s="1" t="s">
        <v>99</v>
      </c>
      <c r="E96" s="3">
        <v>16</v>
      </c>
      <c r="F96" s="2">
        <v>39.99</v>
      </c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">
        <f t="shared" si="3"/>
        <v>0</v>
      </c>
      <c r="R96" s="4">
        <f t="shared" si="2"/>
        <v>0</v>
      </c>
    </row>
    <row r="97" spans="1:18" x14ac:dyDescent="0.25">
      <c r="A97" s="1" t="s">
        <v>69</v>
      </c>
      <c r="B97" s="1" t="s">
        <v>105</v>
      </c>
      <c r="C97" s="1" t="s">
        <v>15</v>
      </c>
      <c r="D97" s="1" t="s">
        <v>99</v>
      </c>
      <c r="E97" s="3">
        <v>10.4</v>
      </c>
      <c r="F97" s="2">
        <v>25.99</v>
      </c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">
        <f t="shared" si="3"/>
        <v>0</v>
      </c>
      <c r="R97" s="4">
        <f t="shared" si="2"/>
        <v>0</v>
      </c>
    </row>
    <row r="98" spans="1:18" x14ac:dyDescent="0.25">
      <c r="A98" s="1" t="s">
        <v>69</v>
      </c>
      <c r="B98" s="1" t="s">
        <v>104</v>
      </c>
      <c r="C98" s="1" t="s">
        <v>15</v>
      </c>
      <c r="D98" s="1" t="s">
        <v>99</v>
      </c>
      <c r="E98" s="3">
        <v>10.4</v>
      </c>
      <c r="F98" s="2">
        <v>25.99</v>
      </c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">
        <f t="shared" si="3"/>
        <v>0</v>
      </c>
      <c r="R98" s="4">
        <f t="shared" si="2"/>
        <v>0</v>
      </c>
    </row>
    <row r="99" spans="1:18" x14ac:dyDescent="0.25">
      <c r="A99" s="1" t="s">
        <v>71</v>
      </c>
      <c r="B99" s="1" t="s">
        <v>103</v>
      </c>
      <c r="C99" s="1" t="s">
        <v>16</v>
      </c>
      <c r="D99" s="1" t="s">
        <v>99</v>
      </c>
      <c r="E99" s="3">
        <v>12</v>
      </c>
      <c r="F99" s="2">
        <v>29.99</v>
      </c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">
        <f t="shared" si="3"/>
        <v>0</v>
      </c>
      <c r="R99" s="4">
        <f t="shared" si="2"/>
        <v>0</v>
      </c>
    </row>
    <row r="100" spans="1:18" x14ac:dyDescent="0.25">
      <c r="A100" s="1" t="s">
        <v>71</v>
      </c>
      <c r="B100" s="1" t="s">
        <v>104</v>
      </c>
      <c r="C100" s="1" t="s">
        <v>16</v>
      </c>
      <c r="D100" s="1" t="s">
        <v>99</v>
      </c>
      <c r="E100" s="3">
        <v>12</v>
      </c>
      <c r="F100" s="2">
        <v>29.99</v>
      </c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">
        <f t="shared" si="3"/>
        <v>0</v>
      </c>
      <c r="R100" s="4">
        <f t="shared" si="2"/>
        <v>0</v>
      </c>
    </row>
    <row r="101" spans="1:18" x14ac:dyDescent="0.25">
      <c r="A101" s="1" t="s">
        <v>84</v>
      </c>
      <c r="B101" s="1" t="s">
        <v>42</v>
      </c>
      <c r="C101" s="1" t="s">
        <v>26</v>
      </c>
      <c r="D101" s="1" t="s">
        <v>99</v>
      </c>
      <c r="E101" s="3">
        <v>32</v>
      </c>
      <c r="F101" s="2">
        <v>79.989999999999995</v>
      </c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">
        <f t="shared" si="3"/>
        <v>0</v>
      </c>
      <c r="R101" s="4">
        <f t="shared" si="2"/>
        <v>0</v>
      </c>
    </row>
    <row r="102" spans="1:18" x14ac:dyDescent="0.25">
      <c r="A102" s="1" t="s">
        <v>84</v>
      </c>
      <c r="B102" s="1" t="s">
        <v>54</v>
      </c>
      <c r="C102" s="1" t="s">
        <v>26</v>
      </c>
      <c r="D102" s="1" t="s">
        <v>99</v>
      </c>
      <c r="E102" s="3">
        <v>32</v>
      </c>
      <c r="F102" s="2">
        <v>79.989999999999995</v>
      </c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">
        <f t="shared" si="3"/>
        <v>0</v>
      </c>
      <c r="R102" s="4">
        <f t="shared" si="2"/>
        <v>0</v>
      </c>
    </row>
    <row r="103" spans="1:18" x14ac:dyDescent="0.25">
      <c r="A103" s="1" t="s">
        <v>84</v>
      </c>
      <c r="B103" s="1" t="s">
        <v>103</v>
      </c>
      <c r="C103" s="1" t="s">
        <v>26</v>
      </c>
      <c r="D103" s="1" t="s">
        <v>99</v>
      </c>
      <c r="E103" s="3">
        <v>32</v>
      </c>
      <c r="F103" s="2">
        <v>79.989999999999995</v>
      </c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">
        <f t="shared" si="3"/>
        <v>0</v>
      </c>
      <c r="R103" s="4">
        <f t="shared" si="2"/>
        <v>0</v>
      </c>
    </row>
    <row r="104" spans="1:18" x14ac:dyDescent="0.25">
      <c r="A104" s="1" t="s">
        <v>88</v>
      </c>
      <c r="B104" s="1" t="s">
        <v>103</v>
      </c>
      <c r="C104" s="1" t="s">
        <v>30</v>
      </c>
      <c r="D104" s="1" t="s">
        <v>99</v>
      </c>
      <c r="E104" s="3">
        <v>8</v>
      </c>
      <c r="F104" s="2">
        <v>19.989999999999998</v>
      </c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">
        <f t="shared" si="3"/>
        <v>0</v>
      </c>
      <c r="R104" s="4">
        <f t="shared" si="2"/>
        <v>0</v>
      </c>
    </row>
    <row r="105" spans="1:18" x14ac:dyDescent="0.25">
      <c r="A105" s="1" t="s">
        <v>88</v>
      </c>
      <c r="B105" s="1" t="s">
        <v>104</v>
      </c>
      <c r="C105" s="1" t="s">
        <v>30</v>
      </c>
      <c r="D105" s="1" t="s">
        <v>99</v>
      </c>
      <c r="E105" s="3">
        <v>8</v>
      </c>
      <c r="F105" s="2">
        <v>19.989999999999998</v>
      </c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">
        <f t="shared" si="3"/>
        <v>0</v>
      </c>
      <c r="R105" s="4">
        <f t="shared" si="2"/>
        <v>0</v>
      </c>
    </row>
    <row r="106" spans="1:18" x14ac:dyDescent="0.25">
      <c r="A106" s="1" t="s">
        <v>106</v>
      </c>
      <c r="B106" s="1" t="s">
        <v>42</v>
      </c>
      <c r="C106" s="1" t="s">
        <v>250</v>
      </c>
      <c r="D106" s="1" t="s">
        <v>99</v>
      </c>
      <c r="E106" s="3">
        <v>16</v>
      </c>
      <c r="F106" s="2">
        <v>39.99</v>
      </c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">
        <f t="shared" si="3"/>
        <v>0</v>
      </c>
      <c r="R106" s="4">
        <f t="shared" si="2"/>
        <v>0</v>
      </c>
    </row>
    <row r="107" spans="1:18" x14ac:dyDescent="0.25">
      <c r="A107" s="1" t="s">
        <v>107</v>
      </c>
      <c r="B107" s="1" t="s">
        <v>42</v>
      </c>
      <c r="C107" s="1" t="s">
        <v>251</v>
      </c>
      <c r="D107" s="1" t="s">
        <v>99</v>
      </c>
      <c r="E107" s="3">
        <v>16</v>
      </c>
      <c r="F107" s="2">
        <v>39.99</v>
      </c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">
        <f t="shared" si="3"/>
        <v>0</v>
      </c>
      <c r="R107" s="4">
        <f t="shared" si="2"/>
        <v>0</v>
      </c>
    </row>
    <row r="108" spans="1:18" x14ac:dyDescent="0.25">
      <c r="A108" s="1" t="s">
        <v>107</v>
      </c>
      <c r="B108" s="1" t="s">
        <v>58</v>
      </c>
      <c r="C108" s="1" t="s">
        <v>251</v>
      </c>
      <c r="D108" s="1" t="s">
        <v>99</v>
      </c>
      <c r="E108" s="3">
        <v>16</v>
      </c>
      <c r="F108" s="2">
        <v>39.99</v>
      </c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">
        <f t="shared" si="3"/>
        <v>0</v>
      </c>
      <c r="R108" s="4">
        <f t="shared" si="2"/>
        <v>0</v>
      </c>
    </row>
    <row r="109" spans="1:18" x14ac:dyDescent="0.25">
      <c r="A109" s="1" t="s">
        <v>108</v>
      </c>
      <c r="B109" s="1" t="s">
        <v>42</v>
      </c>
      <c r="C109" s="1" t="s">
        <v>252</v>
      </c>
      <c r="D109" s="1" t="s">
        <v>99</v>
      </c>
      <c r="E109" s="3">
        <v>52.15</v>
      </c>
      <c r="F109" s="2">
        <v>19.989999999999998</v>
      </c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">
        <f t="shared" si="3"/>
        <v>0</v>
      </c>
      <c r="R109" s="4">
        <f t="shared" si="2"/>
        <v>0</v>
      </c>
    </row>
    <row r="110" spans="1:18" x14ac:dyDescent="0.25">
      <c r="A110" s="1" t="s">
        <v>109</v>
      </c>
      <c r="B110" s="1" t="s">
        <v>42</v>
      </c>
      <c r="C110" s="1" t="s">
        <v>253</v>
      </c>
      <c r="D110" s="1" t="s">
        <v>99</v>
      </c>
      <c r="E110" s="3">
        <v>69.55</v>
      </c>
      <c r="F110" s="2">
        <v>59.99</v>
      </c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">
        <f t="shared" si="3"/>
        <v>0</v>
      </c>
      <c r="R110" s="4">
        <f t="shared" si="2"/>
        <v>0</v>
      </c>
    </row>
    <row r="111" spans="1:18" x14ac:dyDescent="0.25">
      <c r="A111" s="1" t="s">
        <v>110</v>
      </c>
      <c r="B111" s="1" t="s">
        <v>42</v>
      </c>
      <c r="C111" s="1" t="s">
        <v>254</v>
      </c>
      <c r="D111" s="1" t="s">
        <v>99</v>
      </c>
      <c r="E111" s="3">
        <v>34.799999999999997</v>
      </c>
      <c r="F111" s="2">
        <v>79.989999999999995</v>
      </c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">
        <f t="shared" si="3"/>
        <v>0</v>
      </c>
      <c r="R111" s="4">
        <f t="shared" si="2"/>
        <v>0</v>
      </c>
    </row>
    <row r="112" spans="1:18" x14ac:dyDescent="0.25">
      <c r="A112" s="1" t="s">
        <v>111</v>
      </c>
      <c r="B112" s="1" t="s">
        <v>42</v>
      </c>
      <c r="C112" s="1" t="s">
        <v>255</v>
      </c>
      <c r="D112" s="1" t="s">
        <v>99</v>
      </c>
      <c r="E112" s="3">
        <v>78.25</v>
      </c>
      <c r="F112" s="2">
        <v>79.989999999999995</v>
      </c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">
        <f t="shared" si="3"/>
        <v>0</v>
      </c>
      <c r="R112" s="4">
        <f t="shared" si="2"/>
        <v>0</v>
      </c>
    </row>
    <row r="113" spans="1:18" x14ac:dyDescent="0.25">
      <c r="A113" s="1" t="s">
        <v>112</v>
      </c>
      <c r="B113" s="1" t="s">
        <v>42</v>
      </c>
      <c r="C113" s="1" t="s">
        <v>113</v>
      </c>
      <c r="D113" s="1" t="s">
        <v>99</v>
      </c>
      <c r="E113" s="3">
        <v>12</v>
      </c>
      <c r="F113" s="2">
        <v>29.99</v>
      </c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">
        <f t="shared" si="3"/>
        <v>0</v>
      </c>
      <c r="R113" s="4">
        <f t="shared" si="2"/>
        <v>0</v>
      </c>
    </row>
    <row r="114" spans="1:18" x14ac:dyDescent="0.25">
      <c r="A114" s="1" t="s">
        <v>112</v>
      </c>
      <c r="B114" s="1" t="s">
        <v>114</v>
      </c>
      <c r="C114" s="1" t="s">
        <v>113</v>
      </c>
      <c r="D114" s="1" t="s">
        <v>99</v>
      </c>
      <c r="E114" s="3">
        <v>12</v>
      </c>
      <c r="F114" s="2">
        <v>29.99</v>
      </c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">
        <f t="shared" si="3"/>
        <v>0</v>
      </c>
      <c r="R114" s="4">
        <f t="shared" si="2"/>
        <v>0</v>
      </c>
    </row>
    <row r="115" spans="1:18" x14ac:dyDescent="0.25">
      <c r="A115" s="1" t="s">
        <v>112</v>
      </c>
      <c r="B115" s="1" t="s">
        <v>79</v>
      </c>
      <c r="C115" s="1" t="s">
        <v>113</v>
      </c>
      <c r="D115" s="1" t="s">
        <v>99</v>
      </c>
      <c r="E115" s="3">
        <v>12</v>
      </c>
      <c r="F115" s="2">
        <v>29.99</v>
      </c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">
        <f t="shared" si="3"/>
        <v>0</v>
      </c>
      <c r="R115" s="4">
        <f t="shared" si="2"/>
        <v>0</v>
      </c>
    </row>
    <row r="116" spans="1:18" x14ac:dyDescent="0.25">
      <c r="A116" s="1" t="s">
        <v>115</v>
      </c>
      <c r="B116" s="1" t="s">
        <v>42</v>
      </c>
      <c r="C116" s="1" t="s">
        <v>116</v>
      </c>
      <c r="D116" s="1" t="s">
        <v>99</v>
      </c>
      <c r="E116" s="3">
        <v>10.4</v>
      </c>
      <c r="F116" s="2">
        <v>25.99</v>
      </c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">
        <f t="shared" si="3"/>
        <v>0</v>
      </c>
      <c r="R116" s="4">
        <f t="shared" si="2"/>
        <v>0</v>
      </c>
    </row>
    <row r="117" spans="1:18" x14ac:dyDescent="0.25">
      <c r="A117" s="1" t="s">
        <v>115</v>
      </c>
      <c r="B117" s="1" t="s">
        <v>114</v>
      </c>
      <c r="C117" s="1" t="s">
        <v>116</v>
      </c>
      <c r="D117" s="1" t="s">
        <v>99</v>
      </c>
      <c r="E117" s="3">
        <v>10.4</v>
      </c>
      <c r="F117" s="2">
        <v>25.99</v>
      </c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">
        <f t="shared" si="3"/>
        <v>0</v>
      </c>
      <c r="R117" s="4">
        <f t="shared" si="2"/>
        <v>0</v>
      </c>
    </row>
    <row r="118" spans="1:18" x14ac:dyDescent="0.25">
      <c r="A118" s="1" t="s">
        <v>115</v>
      </c>
      <c r="B118" s="1" t="s">
        <v>79</v>
      </c>
      <c r="C118" s="1" t="s">
        <v>116</v>
      </c>
      <c r="D118" s="1" t="s">
        <v>99</v>
      </c>
      <c r="E118" s="3">
        <v>10.4</v>
      </c>
      <c r="F118" s="2">
        <v>25.99</v>
      </c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">
        <f t="shared" si="3"/>
        <v>0</v>
      </c>
      <c r="R118" s="4">
        <f t="shared" si="2"/>
        <v>0</v>
      </c>
    </row>
    <row r="119" spans="1:18" x14ac:dyDescent="0.25">
      <c r="A119" s="1" t="s">
        <v>117</v>
      </c>
      <c r="B119" s="1" t="s">
        <v>42</v>
      </c>
      <c r="C119" s="1" t="s">
        <v>118</v>
      </c>
      <c r="D119" s="1" t="s">
        <v>99</v>
      </c>
      <c r="E119" s="3">
        <v>8</v>
      </c>
      <c r="F119" s="2">
        <v>19.989999999999998</v>
      </c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">
        <f t="shared" si="3"/>
        <v>0</v>
      </c>
      <c r="R119" s="4">
        <f t="shared" si="2"/>
        <v>0</v>
      </c>
    </row>
    <row r="120" spans="1:18" x14ac:dyDescent="0.25">
      <c r="A120" s="1" t="s">
        <v>117</v>
      </c>
      <c r="B120" s="1" t="s">
        <v>114</v>
      </c>
      <c r="C120" s="1" t="s">
        <v>118</v>
      </c>
      <c r="D120" s="1" t="s">
        <v>99</v>
      </c>
      <c r="E120" s="3">
        <v>8</v>
      </c>
      <c r="F120" s="2">
        <v>19.989999999999998</v>
      </c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">
        <f t="shared" si="3"/>
        <v>0</v>
      </c>
      <c r="R120" s="4">
        <f t="shared" si="2"/>
        <v>0</v>
      </c>
    </row>
    <row r="121" spans="1:18" x14ac:dyDescent="0.25">
      <c r="A121" s="1" t="s">
        <v>117</v>
      </c>
      <c r="B121" s="1" t="s">
        <v>79</v>
      </c>
      <c r="C121" s="1" t="s">
        <v>118</v>
      </c>
      <c r="D121" s="1" t="s">
        <v>99</v>
      </c>
      <c r="E121" s="3">
        <v>8</v>
      </c>
      <c r="F121" s="2">
        <v>19.989999999999998</v>
      </c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">
        <f t="shared" si="3"/>
        <v>0</v>
      </c>
      <c r="R121" s="4">
        <f t="shared" si="2"/>
        <v>0</v>
      </c>
    </row>
    <row r="122" spans="1:18" x14ac:dyDescent="0.25">
      <c r="A122" s="1" t="s">
        <v>119</v>
      </c>
      <c r="B122" s="1" t="s">
        <v>42</v>
      </c>
      <c r="C122" s="1" t="s">
        <v>120</v>
      </c>
      <c r="D122" s="1" t="s">
        <v>99</v>
      </c>
      <c r="E122" s="3">
        <v>16</v>
      </c>
      <c r="F122" s="2">
        <v>39.99</v>
      </c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">
        <f t="shared" si="3"/>
        <v>0</v>
      </c>
      <c r="R122" s="4">
        <f t="shared" si="2"/>
        <v>0</v>
      </c>
    </row>
    <row r="123" spans="1:18" x14ac:dyDescent="0.25">
      <c r="A123" s="1" t="s">
        <v>119</v>
      </c>
      <c r="B123" s="1" t="s">
        <v>114</v>
      </c>
      <c r="C123" s="1" t="s">
        <v>120</v>
      </c>
      <c r="D123" s="1" t="s">
        <v>99</v>
      </c>
      <c r="E123" s="3">
        <v>16</v>
      </c>
      <c r="F123" s="2">
        <v>39.99</v>
      </c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">
        <f t="shared" si="3"/>
        <v>0</v>
      </c>
      <c r="R123" s="4">
        <f t="shared" si="2"/>
        <v>0</v>
      </c>
    </row>
    <row r="124" spans="1:18" x14ac:dyDescent="0.25">
      <c r="A124" s="1" t="s">
        <v>119</v>
      </c>
      <c r="B124" s="1" t="s">
        <v>79</v>
      </c>
      <c r="C124" s="1" t="s">
        <v>120</v>
      </c>
      <c r="D124" s="1" t="s">
        <v>99</v>
      </c>
      <c r="E124" s="3">
        <v>16</v>
      </c>
      <c r="F124" s="2">
        <v>39.99</v>
      </c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">
        <f t="shared" si="3"/>
        <v>0</v>
      </c>
      <c r="R124" s="4">
        <f t="shared" si="2"/>
        <v>0</v>
      </c>
    </row>
    <row r="125" spans="1:18" x14ac:dyDescent="0.25">
      <c r="A125" s="1" t="s">
        <v>121</v>
      </c>
      <c r="B125" s="1" t="s">
        <v>42</v>
      </c>
      <c r="C125" s="1" t="s">
        <v>122</v>
      </c>
      <c r="D125" s="1" t="s">
        <v>99</v>
      </c>
      <c r="E125" s="3">
        <v>8</v>
      </c>
      <c r="F125" s="2">
        <v>19.989999999999998</v>
      </c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">
        <f t="shared" si="3"/>
        <v>0</v>
      </c>
      <c r="R125" s="4">
        <f t="shared" si="2"/>
        <v>0</v>
      </c>
    </row>
    <row r="126" spans="1:18" x14ac:dyDescent="0.25">
      <c r="A126" s="1" t="s">
        <v>121</v>
      </c>
      <c r="B126" s="1" t="s">
        <v>44</v>
      </c>
      <c r="C126" s="1" t="s">
        <v>122</v>
      </c>
      <c r="D126" s="1" t="s">
        <v>99</v>
      </c>
      <c r="E126" s="3">
        <v>8</v>
      </c>
      <c r="F126" s="2">
        <v>19.989999999999998</v>
      </c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">
        <f t="shared" si="3"/>
        <v>0</v>
      </c>
      <c r="R126" s="4">
        <f t="shared" si="2"/>
        <v>0</v>
      </c>
    </row>
    <row r="127" spans="1:18" x14ac:dyDescent="0.25">
      <c r="A127" s="1" t="s">
        <v>123</v>
      </c>
      <c r="B127" s="1" t="s">
        <v>42</v>
      </c>
      <c r="C127" s="1" t="s">
        <v>124</v>
      </c>
      <c r="D127" s="1" t="s">
        <v>99</v>
      </c>
      <c r="E127" s="3">
        <v>12</v>
      </c>
      <c r="F127" s="2">
        <v>29.99</v>
      </c>
      <c r="G127" s="12"/>
      <c r="H127" s="11"/>
      <c r="I127" s="12"/>
      <c r="J127" s="12"/>
      <c r="K127" s="12"/>
      <c r="L127" s="12"/>
      <c r="M127" s="12"/>
      <c r="N127" s="12"/>
      <c r="O127" s="12"/>
      <c r="P127" s="12"/>
      <c r="Q127" s="1">
        <f t="shared" si="3"/>
        <v>0</v>
      </c>
      <c r="R127" s="4">
        <f t="shared" si="2"/>
        <v>0</v>
      </c>
    </row>
    <row r="128" spans="1:18" x14ac:dyDescent="0.25">
      <c r="A128" s="1" t="s">
        <v>123</v>
      </c>
      <c r="B128" s="1" t="s">
        <v>44</v>
      </c>
      <c r="C128" s="1" t="s">
        <v>124</v>
      </c>
      <c r="D128" s="1" t="s">
        <v>99</v>
      </c>
      <c r="E128" s="3">
        <v>12</v>
      </c>
      <c r="F128" s="2">
        <v>29.99</v>
      </c>
      <c r="G128" s="12"/>
      <c r="H128" s="11"/>
      <c r="I128" s="12"/>
      <c r="J128" s="12"/>
      <c r="K128" s="12"/>
      <c r="L128" s="12"/>
      <c r="M128" s="12"/>
      <c r="N128" s="12"/>
      <c r="O128" s="12"/>
      <c r="P128" s="12"/>
      <c r="Q128" s="1">
        <f t="shared" si="3"/>
        <v>0</v>
      </c>
      <c r="R128" s="4">
        <f t="shared" si="2"/>
        <v>0</v>
      </c>
    </row>
    <row r="129" spans="1:18" x14ac:dyDescent="0.25">
      <c r="A129" s="1" t="s">
        <v>126</v>
      </c>
      <c r="B129" s="1" t="s">
        <v>42</v>
      </c>
      <c r="C129" s="1" t="s">
        <v>127</v>
      </c>
      <c r="D129" s="1" t="s">
        <v>99</v>
      </c>
      <c r="E129" s="3">
        <v>14.4</v>
      </c>
      <c r="F129" s="2">
        <v>35.99</v>
      </c>
      <c r="G129" s="12"/>
      <c r="H129" s="11"/>
      <c r="I129" s="11"/>
      <c r="J129" s="12"/>
      <c r="K129" s="12"/>
      <c r="L129" s="12"/>
      <c r="M129" s="12"/>
      <c r="N129" s="12"/>
      <c r="O129" s="12"/>
      <c r="P129" s="12"/>
      <c r="Q129" s="1">
        <f t="shared" si="3"/>
        <v>0</v>
      </c>
      <c r="R129" s="4">
        <f t="shared" si="2"/>
        <v>0</v>
      </c>
    </row>
    <row r="130" spans="1:18" x14ac:dyDescent="0.25">
      <c r="A130" s="1" t="s">
        <v>128</v>
      </c>
      <c r="B130" s="1" t="s">
        <v>42</v>
      </c>
      <c r="C130" s="1" t="s">
        <v>256</v>
      </c>
      <c r="D130" s="1" t="s">
        <v>99</v>
      </c>
      <c r="E130" s="3">
        <v>8</v>
      </c>
      <c r="F130" s="2">
        <v>19.989999999999998</v>
      </c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">
        <f t="shared" si="3"/>
        <v>0</v>
      </c>
      <c r="R130" s="4">
        <f t="shared" si="2"/>
        <v>0</v>
      </c>
    </row>
    <row r="131" spans="1:18" x14ac:dyDescent="0.25">
      <c r="A131" s="1" t="s">
        <v>129</v>
      </c>
      <c r="B131" s="1" t="s">
        <v>42</v>
      </c>
      <c r="C131" s="1" t="s">
        <v>130</v>
      </c>
      <c r="D131" s="1" t="s">
        <v>99</v>
      </c>
      <c r="E131" s="3">
        <v>12</v>
      </c>
      <c r="F131" s="2">
        <v>29.99</v>
      </c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">
        <f t="shared" si="3"/>
        <v>0</v>
      </c>
      <c r="R131" s="4">
        <f t="shared" si="2"/>
        <v>0</v>
      </c>
    </row>
    <row r="132" spans="1:18" x14ac:dyDescent="0.25">
      <c r="A132" s="1" t="s">
        <v>129</v>
      </c>
      <c r="B132" s="1" t="s">
        <v>79</v>
      </c>
      <c r="C132" s="1" t="s">
        <v>130</v>
      </c>
      <c r="D132" s="1" t="s">
        <v>99</v>
      </c>
      <c r="E132" s="3">
        <v>12</v>
      </c>
      <c r="F132" s="2">
        <v>29.99</v>
      </c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">
        <f t="shared" si="3"/>
        <v>0</v>
      </c>
      <c r="R132" s="4">
        <f t="shared" si="2"/>
        <v>0</v>
      </c>
    </row>
    <row r="133" spans="1:18" x14ac:dyDescent="0.25">
      <c r="A133" s="1" t="s">
        <v>129</v>
      </c>
      <c r="B133" s="1" t="s">
        <v>105</v>
      </c>
      <c r="C133" s="1" t="s">
        <v>130</v>
      </c>
      <c r="D133" s="1" t="s">
        <v>99</v>
      </c>
      <c r="E133" s="3">
        <v>12</v>
      </c>
      <c r="F133" s="2">
        <v>29.99</v>
      </c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">
        <f t="shared" si="3"/>
        <v>0</v>
      </c>
      <c r="R133" s="4">
        <f t="shared" si="2"/>
        <v>0</v>
      </c>
    </row>
    <row r="134" spans="1:18" x14ac:dyDescent="0.25">
      <c r="A134" s="1" t="s">
        <v>131</v>
      </c>
      <c r="B134" s="1" t="s">
        <v>105</v>
      </c>
      <c r="C134" s="1" t="s">
        <v>132</v>
      </c>
      <c r="D134" s="1" t="s">
        <v>99</v>
      </c>
      <c r="E134" s="3">
        <v>12</v>
      </c>
      <c r="F134" s="2">
        <v>29.99</v>
      </c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">
        <f t="shared" si="3"/>
        <v>0</v>
      </c>
      <c r="R134" s="4">
        <f t="shared" ref="R134:R197" si="4">Q134*E134</f>
        <v>0</v>
      </c>
    </row>
    <row r="135" spans="1:18" x14ac:dyDescent="0.25">
      <c r="A135" s="1" t="s">
        <v>133</v>
      </c>
      <c r="B135" s="1" t="s">
        <v>103</v>
      </c>
      <c r="C135" s="1" t="s">
        <v>134</v>
      </c>
      <c r="D135" s="1" t="s">
        <v>99</v>
      </c>
      <c r="E135" s="3">
        <v>14.4</v>
      </c>
      <c r="F135" s="2">
        <v>35.99</v>
      </c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">
        <f t="shared" ref="Q135:Q198" si="5">SUM(G135:P135)</f>
        <v>0</v>
      </c>
      <c r="R135" s="4">
        <f t="shared" si="4"/>
        <v>0</v>
      </c>
    </row>
    <row r="136" spans="1:18" x14ac:dyDescent="0.25">
      <c r="A136" s="1" t="s">
        <v>133</v>
      </c>
      <c r="B136" s="1" t="s">
        <v>104</v>
      </c>
      <c r="C136" s="1" t="s">
        <v>134</v>
      </c>
      <c r="D136" s="1" t="s">
        <v>99</v>
      </c>
      <c r="E136" s="3">
        <v>14.4</v>
      </c>
      <c r="F136" s="2">
        <v>35.99</v>
      </c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">
        <f t="shared" si="5"/>
        <v>0</v>
      </c>
      <c r="R136" s="4">
        <f t="shared" si="4"/>
        <v>0</v>
      </c>
    </row>
    <row r="137" spans="1:18" x14ac:dyDescent="0.25">
      <c r="A137" s="1" t="s">
        <v>135</v>
      </c>
      <c r="B137" s="1" t="s">
        <v>42</v>
      </c>
      <c r="C137" s="1" t="s">
        <v>136</v>
      </c>
      <c r="D137" s="1" t="s">
        <v>99</v>
      </c>
      <c r="E137" s="3">
        <v>20</v>
      </c>
      <c r="F137" s="2">
        <v>49.99</v>
      </c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">
        <f t="shared" si="5"/>
        <v>0</v>
      </c>
      <c r="R137" s="4">
        <f t="shared" si="4"/>
        <v>0</v>
      </c>
    </row>
    <row r="138" spans="1:18" x14ac:dyDescent="0.25">
      <c r="A138" s="1" t="s">
        <v>135</v>
      </c>
      <c r="B138" s="1" t="s">
        <v>114</v>
      </c>
      <c r="C138" s="1" t="s">
        <v>136</v>
      </c>
      <c r="D138" s="1" t="s">
        <v>99</v>
      </c>
      <c r="E138" s="3">
        <v>20</v>
      </c>
      <c r="F138" s="2">
        <v>49.99</v>
      </c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">
        <f t="shared" si="5"/>
        <v>0</v>
      </c>
      <c r="R138" s="4">
        <f t="shared" si="4"/>
        <v>0</v>
      </c>
    </row>
    <row r="139" spans="1:18" x14ac:dyDescent="0.25">
      <c r="A139" s="1" t="s">
        <v>135</v>
      </c>
      <c r="B139" s="1" t="s">
        <v>79</v>
      </c>
      <c r="C139" s="1" t="s">
        <v>136</v>
      </c>
      <c r="D139" s="1" t="s">
        <v>99</v>
      </c>
      <c r="E139" s="3">
        <v>20</v>
      </c>
      <c r="F139" s="2">
        <v>49.99</v>
      </c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">
        <f t="shared" si="5"/>
        <v>0</v>
      </c>
      <c r="R139" s="4">
        <f t="shared" si="4"/>
        <v>0</v>
      </c>
    </row>
    <row r="140" spans="1:18" x14ac:dyDescent="0.25">
      <c r="A140" s="1" t="s">
        <v>137</v>
      </c>
      <c r="B140" s="1" t="s">
        <v>42</v>
      </c>
      <c r="C140" s="1" t="s">
        <v>138</v>
      </c>
      <c r="D140" s="1" t="s">
        <v>99</v>
      </c>
      <c r="E140" s="3">
        <v>16</v>
      </c>
      <c r="F140" s="2">
        <v>39.99</v>
      </c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">
        <f t="shared" si="5"/>
        <v>0</v>
      </c>
      <c r="R140" s="4">
        <f t="shared" si="4"/>
        <v>0</v>
      </c>
    </row>
    <row r="141" spans="1:18" x14ac:dyDescent="0.25">
      <c r="A141" s="1" t="s">
        <v>137</v>
      </c>
      <c r="B141" s="1" t="s">
        <v>44</v>
      </c>
      <c r="C141" s="1" t="s">
        <v>138</v>
      </c>
      <c r="D141" s="1" t="s">
        <v>99</v>
      </c>
      <c r="E141" s="3">
        <v>16</v>
      </c>
      <c r="F141" s="2">
        <v>39.99</v>
      </c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">
        <f t="shared" si="5"/>
        <v>0</v>
      </c>
      <c r="R141" s="4">
        <f t="shared" si="4"/>
        <v>0</v>
      </c>
    </row>
    <row r="142" spans="1:18" x14ac:dyDescent="0.25">
      <c r="A142" s="1" t="s">
        <v>139</v>
      </c>
      <c r="B142" s="1" t="s">
        <v>42</v>
      </c>
      <c r="C142" s="1" t="s">
        <v>140</v>
      </c>
      <c r="D142" s="1" t="s">
        <v>99</v>
      </c>
      <c r="E142" s="3">
        <v>14.4</v>
      </c>
      <c r="F142" s="2">
        <v>35.99</v>
      </c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">
        <f t="shared" si="5"/>
        <v>0</v>
      </c>
      <c r="R142" s="4">
        <f t="shared" si="4"/>
        <v>0</v>
      </c>
    </row>
    <row r="143" spans="1:18" x14ac:dyDescent="0.25">
      <c r="A143" s="1" t="s">
        <v>139</v>
      </c>
      <c r="B143" s="1" t="s">
        <v>44</v>
      </c>
      <c r="C143" s="1" t="s">
        <v>140</v>
      </c>
      <c r="D143" s="1" t="s">
        <v>99</v>
      </c>
      <c r="E143" s="3">
        <v>14.4</v>
      </c>
      <c r="F143" s="2">
        <v>35.99</v>
      </c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">
        <f t="shared" si="5"/>
        <v>0</v>
      </c>
      <c r="R143" s="4">
        <f t="shared" si="4"/>
        <v>0</v>
      </c>
    </row>
    <row r="144" spans="1:18" x14ac:dyDescent="0.25">
      <c r="A144" s="1" t="s">
        <v>141</v>
      </c>
      <c r="B144" s="1" t="s">
        <v>42</v>
      </c>
      <c r="C144" s="1" t="s">
        <v>142</v>
      </c>
      <c r="D144" s="1" t="s">
        <v>99</v>
      </c>
      <c r="E144" s="3">
        <v>20</v>
      </c>
      <c r="F144" s="2">
        <v>49.99</v>
      </c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">
        <f t="shared" si="5"/>
        <v>0</v>
      </c>
      <c r="R144" s="4">
        <f t="shared" si="4"/>
        <v>0</v>
      </c>
    </row>
    <row r="145" spans="1:18" x14ac:dyDescent="0.25">
      <c r="A145" s="1" t="s">
        <v>143</v>
      </c>
      <c r="B145" s="1" t="s">
        <v>42</v>
      </c>
      <c r="C145" s="1" t="s">
        <v>144</v>
      </c>
      <c r="D145" s="1" t="s">
        <v>99</v>
      </c>
      <c r="E145" s="3">
        <v>12</v>
      </c>
      <c r="F145" s="2">
        <v>29.99</v>
      </c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">
        <f t="shared" si="5"/>
        <v>0</v>
      </c>
      <c r="R145" s="4">
        <f t="shared" si="4"/>
        <v>0</v>
      </c>
    </row>
    <row r="146" spans="1:18" x14ac:dyDescent="0.25">
      <c r="A146" s="1" t="s">
        <v>143</v>
      </c>
      <c r="B146" s="1" t="s">
        <v>44</v>
      </c>
      <c r="C146" s="1" t="s">
        <v>144</v>
      </c>
      <c r="D146" s="1" t="s">
        <v>99</v>
      </c>
      <c r="E146" s="3">
        <v>12</v>
      </c>
      <c r="F146" s="2">
        <v>29.99</v>
      </c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">
        <f t="shared" si="5"/>
        <v>0</v>
      </c>
      <c r="R146" s="4">
        <f t="shared" si="4"/>
        <v>0</v>
      </c>
    </row>
    <row r="147" spans="1:18" x14ac:dyDescent="0.25">
      <c r="A147" s="1" t="s">
        <v>145</v>
      </c>
      <c r="B147" s="1" t="s">
        <v>103</v>
      </c>
      <c r="C147" s="1" t="s">
        <v>146</v>
      </c>
      <c r="D147" s="1" t="s">
        <v>99</v>
      </c>
      <c r="E147" s="3">
        <v>32</v>
      </c>
      <c r="F147" s="2">
        <v>79.989999999999995</v>
      </c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">
        <f t="shared" si="5"/>
        <v>0</v>
      </c>
      <c r="R147" s="4">
        <f t="shared" si="4"/>
        <v>0</v>
      </c>
    </row>
    <row r="148" spans="1:18" x14ac:dyDescent="0.25">
      <c r="A148" s="1" t="s">
        <v>147</v>
      </c>
      <c r="B148" s="1" t="s">
        <v>42</v>
      </c>
      <c r="C148" s="1" t="s">
        <v>148</v>
      </c>
      <c r="D148" s="1" t="s">
        <v>99</v>
      </c>
      <c r="E148" s="3">
        <v>10.4</v>
      </c>
      <c r="F148" s="2">
        <v>25.99</v>
      </c>
      <c r="G148" s="11"/>
      <c r="H148" s="12"/>
      <c r="I148" s="12"/>
      <c r="J148" s="12"/>
      <c r="K148" s="12"/>
      <c r="L148" s="12"/>
      <c r="M148" s="12"/>
      <c r="N148" s="12"/>
      <c r="O148" s="12"/>
      <c r="P148" s="12"/>
      <c r="Q148" s="1">
        <f t="shared" si="5"/>
        <v>0</v>
      </c>
      <c r="R148" s="4">
        <f t="shared" si="4"/>
        <v>0</v>
      </c>
    </row>
    <row r="149" spans="1:18" x14ac:dyDescent="0.25">
      <c r="A149" s="1" t="s">
        <v>147</v>
      </c>
      <c r="B149" s="1" t="s">
        <v>44</v>
      </c>
      <c r="C149" s="1" t="s">
        <v>148</v>
      </c>
      <c r="D149" s="1" t="s">
        <v>99</v>
      </c>
      <c r="E149" s="3">
        <v>10.4</v>
      </c>
      <c r="F149" s="2">
        <v>25.99</v>
      </c>
      <c r="G149" s="11"/>
      <c r="H149" s="12"/>
      <c r="I149" s="12"/>
      <c r="J149" s="12"/>
      <c r="K149" s="12"/>
      <c r="L149" s="12"/>
      <c r="M149" s="12"/>
      <c r="N149" s="12"/>
      <c r="O149" s="12"/>
      <c r="P149" s="12"/>
      <c r="Q149" s="1">
        <f t="shared" si="5"/>
        <v>0</v>
      </c>
      <c r="R149" s="4">
        <f t="shared" si="4"/>
        <v>0</v>
      </c>
    </row>
    <row r="150" spans="1:18" x14ac:dyDescent="0.25">
      <c r="A150" s="1" t="s">
        <v>149</v>
      </c>
      <c r="B150" s="1" t="s">
        <v>42</v>
      </c>
      <c r="C150" s="1" t="s">
        <v>150</v>
      </c>
      <c r="D150" s="1" t="s">
        <v>99</v>
      </c>
      <c r="E150" s="3">
        <v>12</v>
      </c>
      <c r="F150" s="2">
        <v>29.99</v>
      </c>
      <c r="G150" s="12"/>
      <c r="H150" s="11"/>
      <c r="I150" s="11"/>
      <c r="J150" s="11"/>
      <c r="K150" s="12"/>
      <c r="L150" s="12"/>
      <c r="M150" s="12"/>
      <c r="N150" s="12"/>
      <c r="O150" s="12"/>
      <c r="P150" s="12"/>
      <c r="Q150" s="1">
        <f t="shared" si="5"/>
        <v>0</v>
      </c>
      <c r="R150" s="4">
        <f t="shared" si="4"/>
        <v>0</v>
      </c>
    </row>
    <row r="151" spans="1:18" x14ac:dyDescent="0.25">
      <c r="A151" s="1" t="s">
        <v>152</v>
      </c>
      <c r="B151" s="1" t="s">
        <v>42</v>
      </c>
      <c r="C151" s="1" t="s">
        <v>257</v>
      </c>
      <c r="D151" s="1" t="s">
        <v>99</v>
      </c>
      <c r="E151" s="3">
        <v>12</v>
      </c>
      <c r="F151" s="2">
        <v>29.99</v>
      </c>
      <c r="G151" s="12"/>
      <c r="H151" s="12"/>
      <c r="I151" s="12"/>
      <c r="J151" s="12"/>
      <c r="K151" s="11"/>
      <c r="L151" s="11"/>
      <c r="M151" s="11"/>
      <c r="N151" s="11"/>
      <c r="O151" s="11"/>
      <c r="P151" s="11"/>
      <c r="Q151" s="1">
        <f t="shared" si="5"/>
        <v>0</v>
      </c>
      <c r="R151" s="4">
        <f t="shared" si="4"/>
        <v>0</v>
      </c>
    </row>
    <row r="152" spans="1:18" x14ac:dyDescent="0.25">
      <c r="A152" s="1" t="s">
        <v>153</v>
      </c>
      <c r="B152" s="1" t="s">
        <v>42</v>
      </c>
      <c r="C152" s="1" t="s">
        <v>258</v>
      </c>
      <c r="D152" s="1" t="s">
        <v>99</v>
      </c>
      <c r="E152" s="3">
        <v>16</v>
      </c>
      <c r="F152" s="2">
        <v>39.99</v>
      </c>
      <c r="G152" s="11"/>
      <c r="H152" s="12"/>
      <c r="I152" s="12"/>
      <c r="J152" s="12"/>
      <c r="K152" s="12"/>
      <c r="L152" s="12"/>
      <c r="M152" s="12"/>
      <c r="N152" s="12"/>
      <c r="O152" s="12"/>
      <c r="P152" s="12"/>
      <c r="Q152" s="1">
        <f t="shared" si="5"/>
        <v>0</v>
      </c>
      <c r="R152" s="4">
        <f t="shared" si="4"/>
        <v>0</v>
      </c>
    </row>
    <row r="153" spans="1:18" x14ac:dyDescent="0.25">
      <c r="A153" s="1" t="s">
        <v>153</v>
      </c>
      <c r="B153" s="1" t="s">
        <v>100</v>
      </c>
      <c r="C153" s="1" t="s">
        <v>258</v>
      </c>
      <c r="D153" s="1" t="s">
        <v>99</v>
      </c>
      <c r="E153" s="3">
        <v>16</v>
      </c>
      <c r="F153" s="2">
        <v>39.99</v>
      </c>
      <c r="G153" s="11"/>
      <c r="H153" s="12"/>
      <c r="I153" s="12"/>
      <c r="J153" s="12"/>
      <c r="K153" s="12"/>
      <c r="L153" s="12"/>
      <c r="M153" s="12"/>
      <c r="N153" s="12"/>
      <c r="O153" s="12"/>
      <c r="P153" s="12"/>
      <c r="Q153" s="1">
        <f t="shared" si="5"/>
        <v>0</v>
      </c>
      <c r="R153" s="4">
        <f t="shared" si="4"/>
        <v>0</v>
      </c>
    </row>
    <row r="154" spans="1:18" x14ac:dyDescent="0.25">
      <c r="A154" s="1" t="s">
        <v>154</v>
      </c>
      <c r="B154" s="1" t="s">
        <v>42</v>
      </c>
      <c r="C154" s="1" t="s">
        <v>259</v>
      </c>
      <c r="D154" s="1" t="s">
        <v>99</v>
      </c>
      <c r="E154" s="3">
        <v>32</v>
      </c>
      <c r="F154" s="2">
        <v>79.989999999999995</v>
      </c>
      <c r="G154" s="11"/>
      <c r="H154" s="12"/>
      <c r="I154" s="12"/>
      <c r="J154" s="12"/>
      <c r="K154" s="12"/>
      <c r="L154" s="12"/>
      <c r="M154" s="12"/>
      <c r="N154" s="12"/>
      <c r="O154" s="12"/>
      <c r="P154" s="12"/>
      <c r="Q154" s="1">
        <f t="shared" si="5"/>
        <v>0</v>
      </c>
      <c r="R154" s="4">
        <f t="shared" si="4"/>
        <v>0</v>
      </c>
    </row>
    <row r="155" spans="1:18" x14ac:dyDescent="0.25">
      <c r="A155" s="1" t="s">
        <v>155</v>
      </c>
      <c r="B155" s="1" t="s">
        <v>42</v>
      </c>
      <c r="C155" s="1" t="s">
        <v>260</v>
      </c>
      <c r="D155" s="1" t="s">
        <v>99</v>
      </c>
      <c r="E155" s="3">
        <v>32</v>
      </c>
      <c r="F155" s="2">
        <v>79.989999999999995</v>
      </c>
      <c r="G155" s="11"/>
      <c r="H155" s="12"/>
      <c r="I155" s="12"/>
      <c r="J155" s="12"/>
      <c r="K155" s="12"/>
      <c r="L155" s="12"/>
      <c r="M155" s="12"/>
      <c r="N155" s="12"/>
      <c r="O155" s="12"/>
      <c r="P155" s="12"/>
      <c r="Q155" s="1">
        <f t="shared" si="5"/>
        <v>0</v>
      </c>
      <c r="R155" s="4">
        <f t="shared" si="4"/>
        <v>0</v>
      </c>
    </row>
    <row r="156" spans="1:18" x14ac:dyDescent="0.25">
      <c r="A156" s="1" t="s">
        <v>156</v>
      </c>
      <c r="B156" s="1" t="s">
        <v>42</v>
      </c>
      <c r="C156" s="1" t="s">
        <v>261</v>
      </c>
      <c r="D156" s="1" t="s">
        <v>99</v>
      </c>
      <c r="E156" s="3">
        <v>20</v>
      </c>
      <c r="F156" s="2">
        <v>49.99</v>
      </c>
      <c r="G156" s="11"/>
      <c r="H156" s="12"/>
      <c r="I156" s="12"/>
      <c r="J156" s="12"/>
      <c r="K156" s="12"/>
      <c r="L156" s="12"/>
      <c r="M156" s="12"/>
      <c r="N156" s="12"/>
      <c r="O156" s="12"/>
      <c r="P156" s="12"/>
      <c r="Q156" s="1">
        <f t="shared" si="5"/>
        <v>0</v>
      </c>
      <c r="R156" s="4">
        <f t="shared" si="4"/>
        <v>0</v>
      </c>
    </row>
    <row r="157" spans="1:18" x14ac:dyDescent="0.25">
      <c r="A157" s="1" t="s">
        <v>157</v>
      </c>
      <c r="B157" s="1" t="s">
        <v>42</v>
      </c>
      <c r="C157" s="1" t="s">
        <v>158</v>
      </c>
      <c r="D157" s="1" t="s">
        <v>99</v>
      </c>
      <c r="E157" s="3">
        <v>7.2</v>
      </c>
      <c r="F157" s="2">
        <v>17.989999999999998</v>
      </c>
      <c r="G157" s="11"/>
      <c r="H157" s="12"/>
      <c r="I157" s="12"/>
      <c r="J157" s="12"/>
      <c r="K157" s="12"/>
      <c r="L157" s="12"/>
      <c r="M157" s="12"/>
      <c r="N157" s="12"/>
      <c r="O157" s="12"/>
      <c r="P157" s="12"/>
      <c r="Q157" s="1">
        <f t="shared" si="5"/>
        <v>0</v>
      </c>
      <c r="R157" s="4">
        <f t="shared" si="4"/>
        <v>0</v>
      </c>
    </row>
    <row r="158" spans="1:18" x14ac:dyDescent="0.25">
      <c r="A158" s="1" t="s">
        <v>159</v>
      </c>
      <c r="B158" s="1" t="s">
        <v>42</v>
      </c>
      <c r="C158" s="1" t="s">
        <v>160</v>
      </c>
      <c r="D158" s="1" t="s">
        <v>99</v>
      </c>
      <c r="E158" s="3">
        <v>8</v>
      </c>
      <c r="F158" s="2">
        <v>19.989999999999998</v>
      </c>
      <c r="G158" s="11"/>
      <c r="H158" s="12"/>
      <c r="I158" s="12"/>
      <c r="J158" s="12"/>
      <c r="K158" s="12"/>
      <c r="L158" s="12"/>
      <c r="M158" s="12"/>
      <c r="N158" s="12"/>
      <c r="O158" s="12"/>
      <c r="P158" s="12"/>
      <c r="Q158" s="1">
        <f t="shared" si="5"/>
        <v>0</v>
      </c>
      <c r="R158" s="4">
        <f t="shared" si="4"/>
        <v>0</v>
      </c>
    </row>
    <row r="159" spans="1:18" x14ac:dyDescent="0.25">
      <c r="A159" s="1" t="s">
        <v>161</v>
      </c>
      <c r="B159" s="1" t="s">
        <v>42</v>
      </c>
      <c r="C159" s="1" t="s">
        <v>162</v>
      </c>
      <c r="D159" s="1" t="s">
        <v>99</v>
      </c>
      <c r="E159" s="3">
        <v>7.2</v>
      </c>
      <c r="F159" s="2">
        <v>17.989999999999998</v>
      </c>
      <c r="G159" s="11"/>
      <c r="H159" s="12"/>
      <c r="I159" s="12"/>
      <c r="J159" s="12"/>
      <c r="K159" s="12"/>
      <c r="L159" s="12"/>
      <c r="M159" s="12"/>
      <c r="N159" s="12"/>
      <c r="O159" s="12"/>
      <c r="P159" s="12"/>
      <c r="Q159" s="1">
        <f t="shared" si="5"/>
        <v>0</v>
      </c>
      <c r="R159" s="4">
        <f t="shared" si="4"/>
        <v>0</v>
      </c>
    </row>
    <row r="160" spans="1:18" x14ac:dyDescent="0.25">
      <c r="A160" s="1" t="s">
        <v>163</v>
      </c>
      <c r="B160" s="1" t="s">
        <v>42</v>
      </c>
      <c r="C160" s="1" t="s">
        <v>164</v>
      </c>
      <c r="D160" s="1" t="s">
        <v>99</v>
      </c>
      <c r="E160" s="3">
        <v>8</v>
      </c>
      <c r="F160" s="2">
        <v>19.989999999999998</v>
      </c>
      <c r="G160" s="11"/>
      <c r="H160" s="12"/>
      <c r="I160" s="12"/>
      <c r="J160" s="12"/>
      <c r="K160" s="12"/>
      <c r="L160" s="12"/>
      <c r="M160" s="12"/>
      <c r="N160" s="12"/>
      <c r="O160" s="12"/>
      <c r="P160" s="12"/>
      <c r="Q160" s="1">
        <f t="shared" si="5"/>
        <v>0</v>
      </c>
      <c r="R160" s="4">
        <f t="shared" si="4"/>
        <v>0</v>
      </c>
    </row>
    <row r="161" spans="1:18" x14ac:dyDescent="0.25">
      <c r="A161" s="1" t="s">
        <v>180</v>
      </c>
      <c r="B161" s="1" t="s">
        <v>42</v>
      </c>
      <c r="C161" s="1" t="s">
        <v>165</v>
      </c>
      <c r="D161" s="1" t="s">
        <v>99</v>
      </c>
      <c r="E161" s="3">
        <v>7.2</v>
      </c>
      <c r="F161" s="2">
        <v>17.989999999999998</v>
      </c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">
        <f t="shared" si="5"/>
        <v>0</v>
      </c>
      <c r="R161" s="4">
        <f t="shared" si="4"/>
        <v>0</v>
      </c>
    </row>
    <row r="162" spans="1:18" x14ac:dyDescent="0.25">
      <c r="A162" s="1" t="s">
        <v>180</v>
      </c>
      <c r="B162" s="1" t="s">
        <v>181</v>
      </c>
      <c r="C162" s="1" t="s">
        <v>165</v>
      </c>
      <c r="D162" s="1" t="s">
        <v>99</v>
      </c>
      <c r="E162" s="3">
        <v>7.2</v>
      </c>
      <c r="F162" s="2">
        <v>17.989999999999998</v>
      </c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">
        <f t="shared" si="5"/>
        <v>0</v>
      </c>
      <c r="R162" s="4">
        <f t="shared" si="4"/>
        <v>0</v>
      </c>
    </row>
    <row r="163" spans="1:18" x14ac:dyDescent="0.25">
      <c r="A163" s="1" t="s">
        <v>182</v>
      </c>
      <c r="B163" s="1" t="s">
        <v>42</v>
      </c>
      <c r="C163" s="1" t="s">
        <v>166</v>
      </c>
      <c r="D163" s="1" t="s">
        <v>99</v>
      </c>
      <c r="E163" s="3">
        <v>8</v>
      </c>
      <c r="F163" s="2">
        <v>19.989999999999998</v>
      </c>
      <c r="G163" s="11"/>
      <c r="H163" s="12"/>
      <c r="I163" s="12"/>
      <c r="J163" s="12"/>
      <c r="K163" s="12"/>
      <c r="L163" s="12"/>
      <c r="M163" s="12"/>
      <c r="N163" s="12"/>
      <c r="O163" s="12"/>
      <c r="P163" s="12"/>
      <c r="Q163" s="1">
        <f t="shared" si="5"/>
        <v>0</v>
      </c>
      <c r="R163" s="4">
        <f t="shared" si="4"/>
        <v>0</v>
      </c>
    </row>
    <row r="164" spans="1:18" x14ac:dyDescent="0.25">
      <c r="A164" s="1" t="s">
        <v>182</v>
      </c>
      <c r="B164" s="1" t="s">
        <v>181</v>
      </c>
      <c r="C164" s="1" t="s">
        <v>166</v>
      </c>
      <c r="D164" s="1" t="s">
        <v>99</v>
      </c>
      <c r="E164" s="3">
        <v>8</v>
      </c>
      <c r="F164" s="2">
        <v>19.989999999999998</v>
      </c>
      <c r="G164" s="11"/>
      <c r="H164" s="12"/>
      <c r="I164" s="12"/>
      <c r="J164" s="12"/>
      <c r="K164" s="12"/>
      <c r="L164" s="12"/>
      <c r="M164" s="12"/>
      <c r="N164" s="12"/>
      <c r="O164" s="12"/>
      <c r="P164" s="12"/>
      <c r="Q164" s="1">
        <f t="shared" si="5"/>
        <v>0</v>
      </c>
      <c r="R164" s="4">
        <f t="shared" si="4"/>
        <v>0</v>
      </c>
    </row>
    <row r="165" spans="1:18" x14ac:dyDescent="0.25">
      <c r="A165" s="1" t="s">
        <v>183</v>
      </c>
      <c r="B165" s="1" t="s">
        <v>42</v>
      </c>
      <c r="C165" s="1" t="s">
        <v>167</v>
      </c>
      <c r="D165" s="1" t="s">
        <v>99</v>
      </c>
      <c r="E165" s="3">
        <v>8</v>
      </c>
      <c r="F165" s="2">
        <v>19.989999999999998</v>
      </c>
      <c r="G165" s="11"/>
      <c r="H165" s="12"/>
      <c r="I165" s="12"/>
      <c r="J165" s="12"/>
      <c r="K165" s="12"/>
      <c r="L165" s="12"/>
      <c r="M165" s="12"/>
      <c r="N165" s="12"/>
      <c r="O165" s="12"/>
      <c r="P165" s="12"/>
      <c r="Q165" s="1">
        <f t="shared" si="5"/>
        <v>0</v>
      </c>
      <c r="R165" s="4">
        <f t="shared" si="4"/>
        <v>0</v>
      </c>
    </row>
    <row r="166" spans="1:18" x14ac:dyDescent="0.25">
      <c r="A166" s="1" t="s">
        <v>184</v>
      </c>
      <c r="B166" s="1" t="s">
        <v>42</v>
      </c>
      <c r="C166" s="1" t="s">
        <v>168</v>
      </c>
      <c r="D166" s="1" t="s">
        <v>99</v>
      </c>
      <c r="E166" s="3">
        <v>10.4</v>
      </c>
      <c r="F166" s="2">
        <v>25.99</v>
      </c>
      <c r="G166" s="11"/>
      <c r="H166" s="12"/>
      <c r="I166" s="12"/>
      <c r="J166" s="12"/>
      <c r="K166" s="12"/>
      <c r="L166" s="12"/>
      <c r="M166" s="12"/>
      <c r="N166" s="12"/>
      <c r="O166" s="12"/>
      <c r="P166" s="12"/>
      <c r="Q166" s="1">
        <f t="shared" si="5"/>
        <v>0</v>
      </c>
      <c r="R166" s="4">
        <f t="shared" si="4"/>
        <v>0</v>
      </c>
    </row>
    <row r="167" spans="1:18" x14ac:dyDescent="0.25">
      <c r="A167" s="1" t="s">
        <v>185</v>
      </c>
      <c r="B167" s="1" t="s">
        <v>181</v>
      </c>
      <c r="C167" s="1" t="s">
        <v>169</v>
      </c>
      <c r="D167" s="1" t="s">
        <v>99</v>
      </c>
      <c r="E167" s="3">
        <v>8</v>
      </c>
      <c r="F167" s="2">
        <v>19.989999999999998</v>
      </c>
      <c r="G167" s="11"/>
      <c r="H167" s="12"/>
      <c r="I167" s="12"/>
      <c r="J167" s="12"/>
      <c r="K167" s="12"/>
      <c r="L167" s="12"/>
      <c r="M167" s="12"/>
      <c r="N167" s="12"/>
      <c r="O167" s="12"/>
      <c r="P167" s="12"/>
      <c r="Q167" s="1">
        <f t="shared" si="5"/>
        <v>0</v>
      </c>
      <c r="R167" s="4">
        <f t="shared" si="4"/>
        <v>0</v>
      </c>
    </row>
    <row r="168" spans="1:18" x14ac:dyDescent="0.25">
      <c r="A168" s="1" t="s">
        <v>186</v>
      </c>
      <c r="B168" s="1" t="s">
        <v>181</v>
      </c>
      <c r="C168" s="1" t="s">
        <v>170</v>
      </c>
      <c r="D168" s="1" t="s">
        <v>99</v>
      </c>
      <c r="E168" s="3">
        <v>12</v>
      </c>
      <c r="F168" s="2">
        <v>29.99</v>
      </c>
      <c r="G168" s="11"/>
      <c r="H168" s="12"/>
      <c r="I168" s="12"/>
      <c r="J168" s="12"/>
      <c r="K168" s="12"/>
      <c r="L168" s="12"/>
      <c r="M168" s="12"/>
      <c r="N168" s="12"/>
      <c r="O168" s="12"/>
      <c r="P168" s="12"/>
      <c r="Q168" s="1">
        <f t="shared" si="5"/>
        <v>0</v>
      </c>
      <c r="R168" s="4">
        <f t="shared" si="4"/>
        <v>0</v>
      </c>
    </row>
    <row r="169" spans="1:18" x14ac:dyDescent="0.25">
      <c r="A169" s="1" t="s">
        <v>187</v>
      </c>
      <c r="B169" s="1" t="s">
        <v>42</v>
      </c>
      <c r="C169" s="1" t="s">
        <v>171</v>
      </c>
      <c r="D169" s="1" t="s">
        <v>99</v>
      </c>
      <c r="E169" s="3">
        <v>12</v>
      </c>
      <c r="F169" s="2">
        <v>29.99</v>
      </c>
      <c r="G169" s="11"/>
      <c r="H169" s="12"/>
      <c r="I169" s="12"/>
      <c r="J169" s="12"/>
      <c r="K169" s="12"/>
      <c r="L169" s="12"/>
      <c r="M169" s="12"/>
      <c r="N169" s="12"/>
      <c r="O169" s="12"/>
      <c r="P169" s="12"/>
      <c r="Q169" s="1">
        <f t="shared" si="5"/>
        <v>0</v>
      </c>
      <c r="R169" s="4">
        <f t="shared" si="4"/>
        <v>0</v>
      </c>
    </row>
    <row r="170" spans="1:18" x14ac:dyDescent="0.25">
      <c r="A170" s="1" t="s">
        <v>188</v>
      </c>
      <c r="B170" s="1" t="s">
        <v>42</v>
      </c>
      <c r="C170" s="1" t="s">
        <v>172</v>
      </c>
      <c r="D170" s="1" t="s">
        <v>99</v>
      </c>
      <c r="E170" s="3">
        <v>14.4</v>
      </c>
      <c r="F170" s="2">
        <v>35.99</v>
      </c>
      <c r="G170" s="11"/>
      <c r="H170" s="12"/>
      <c r="I170" s="12"/>
      <c r="J170" s="12"/>
      <c r="K170" s="12"/>
      <c r="L170" s="12"/>
      <c r="M170" s="12"/>
      <c r="N170" s="12"/>
      <c r="O170" s="12"/>
      <c r="P170" s="12"/>
      <c r="Q170" s="1">
        <f t="shared" si="5"/>
        <v>0</v>
      </c>
      <c r="R170" s="4">
        <f t="shared" si="4"/>
        <v>0</v>
      </c>
    </row>
    <row r="171" spans="1:18" x14ac:dyDescent="0.25">
      <c r="A171" s="1" t="s">
        <v>188</v>
      </c>
      <c r="B171" s="1" t="s">
        <v>181</v>
      </c>
      <c r="C171" s="1" t="s">
        <v>172</v>
      </c>
      <c r="D171" s="1" t="s">
        <v>99</v>
      </c>
      <c r="E171" s="3">
        <v>14.4</v>
      </c>
      <c r="F171" s="2">
        <v>35.99</v>
      </c>
      <c r="G171" s="11"/>
      <c r="H171" s="12"/>
      <c r="I171" s="12"/>
      <c r="J171" s="12"/>
      <c r="K171" s="12"/>
      <c r="L171" s="12"/>
      <c r="M171" s="12"/>
      <c r="N171" s="12"/>
      <c r="O171" s="12"/>
      <c r="P171" s="12"/>
      <c r="Q171" s="1">
        <f t="shared" si="5"/>
        <v>0</v>
      </c>
      <c r="R171" s="4">
        <f t="shared" si="4"/>
        <v>0</v>
      </c>
    </row>
    <row r="172" spans="1:18" x14ac:dyDescent="0.25">
      <c r="A172" s="1" t="s">
        <v>189</v>
      </c>
      <c r="B172" s="1" t="s">
        <v>42</v>
      </c>
      <c r="C172" s="1" t="s">
        <v>173</v>
      </c>
      <c r="D172" s="1" t="s">
        <v>99</v>
      </c>
      <c r="E172" s="3">
        <v>16</v>
      </c>
      <c r="F172" s="2">
        <v>39.99</v>
      </c>
      <c r="G172" s="11"/>
      <c r="H172" s="12"/>
      <c r="I172" s="12"/>
      <c r="J172" s="12"/>
      <c r="K172" s="12"/>
      <c r="L172" s="12"/>
      <c r="M172" s="12"/>
      <c r="N172" s="12"/>
      <c r="O172" s="12"/>
      <c r="P172" s="12"/>
      <c r="Q172" s="1">
        <f t="shared" si="5"/>
        <v>0</v>
      </c>
      <c r="R172" s="4">
        <f t="shared" si="4"/>
        <v>0</v>
      </c>
    </row>
    <row r="173" spans="1:18" x14ac:dyDescent="0.25">
      <c r="A173" s="1" t="s">
        <v>190</v>
      </c>
      <c r="B173" s="1" t="s">
        <v>181</v>
      </c>
      <c r="C173" s="1" t="s">
        <v>262</v>
      </c>
      <c r="D173" s="1" t="s">
        <v>99</v>
      </c>
      <c r="E173" s="3">
        <v>16</v>
      </c>
      <c r="F173" s="2">
        <v>39.99</v>
      </c>
      <c r="G173" s="11"/>
      <c r="H173" s="12"/>
      <c r="I173" s="12"/>
      <c r="J173" s="12"/>
      <c r="K173" s="12"/>
      <c r="L173" s="12"/>
      <c r="M173" s="12"/>
      <c r="N173" s="12"/>
      <c r="O173" s="12"/>
      <c r="P173" s="12"/>
      <c r="Q173" s="1">
        <f t="shared" si="5"/>
        <v>0</v>
      </c>
      <c r="R173" s="4">
        <f t="shared" si="4"/>
        <v>0</v>
      </c>
    </row>
    <row r="174" spans="1:18" x14ac:dyDescent="0.25">
      <c r="A174" s="1" t="s">
        <v>191</v>
      </c>
      <c r="B174" s="1" t="s">
        <v>42</v>
      </c>
      <c r="C174" s="1" t="s">
        <v>174</v>
      </c>
      <c r="D174" s="1" t="s">
        <v>99</v>
      </c>
      <c r="E174" s="3">
        <v>10.4</v>
      </c>
      <c r="F174" s="2">
        <v>25.99</v>
      </c>
      <c r="G174" s="11"/>
      <c r="H174" s="12"/>
      <c r="I174" s="12"/>
      <c r="J174" s="12"/>
      <c r="K174" s="12"/>
      <c r="L174" s="12"/>
      <c r="M174" s="12"/>
      <c r="N174" s="12"/>
      <c r="O174" s="12"/>
      <c r="P174" s="12"/>
      <c r="Q174" s="1">
        <f t="shared" si="5"/>
        <v>0</v>
      </c>
      <c r="R174" s="4">
        <f t="shared" si="4"/>
        <v>0</v>
      </c>
    </row>
    <row r="175" spans="1:18" x14ac:dyDescent="0.25">
      <c r="A175" s="1" t="s">
        <v>191</v>
      </c>
      <c r="B175" s="1" t="s">
        <v>181</v>
      </c>
      <c r="C175" s="1" t="s">
        <v>174</v>
      </c>
      <c r="D175" s="1" t="s">
        <v>99</v>
      </c>
      <c r="E175" s="3">
        <v>10.4</v>
      </c>
      <c r="F175" s="2">
        <v>25.99</v>
      </c>
      <c r="G175" s="11"/>
      <c r="H175" s="12"/>
      <c r="I175" s="12"/>
      <c r="J175" s="12"/>
      <c r="K175" s="12"/>
      <c r="L175" s="12"/>
      <c r="M175" s="12"/>
      <c r="N175" s="12"/>
      <c r="O175" s="12"/>
      <c r="P175" s="12"/>
      <c r="Q175" s="1">
        <f t="shared" si="5"/>
        <v>0</v>
      </c>
      <c r="R175" s="4">
        <f t="shared" si="4"/>
        <v>0</v>
      </c>
    </row>
    <row r="176" spans="1:18" x14ac:dyDescent="0.25">
      <c r="A176" s="1" t="s">
        <v>192</v>
      </c>
      <c r="B176" s="1" t="s">
        <v>42</v>
      </c>
      <c r="C176" s="1" t="s">
        <v>175</v>
      </c>
      <c r="D176" s="1" t="s">
        <v>99</v>
      </c>
      <c r="E176" s="3">
        <v>8</v>
      </c>
      <c r="F176" s="2">
        <v>19.989999999999998</v>
      </c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">
        <f t="shared" si="5"/>
        <v>0</v>
      </c>
      <c r="R176" s="4">
        <f t="shared" si="4"/>
        <v>0</v>
      </c>
    </row>
    <row r="177" spans="1:18" x14ac:dyDescent="0.25">
      <c r="A177" s="1" t="s">
        <v>192</v>
      </c>
      <c r="B177" s="1" t="s">
        <v>181</v>
      </c>
      <c r="C177" s="1" t="s">
        <v>175</v>
      </c>
      <c r="D177" s="1" t="s">
        <v>99</v>
      </c>
      <c r="E177" s="3">
        <v>8</v>
      </c>
      <c r="F177" s="2">
        <v>19.989999999999998</v>
      </c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">
        <f t="shared" si="5"/>
        <v>0</v>
      </c>
      <c r="R177" s="4">
        <f t="shared" si="4"/>
        <v>0</v>
      </c>
    </row>
    <row r="178" spans="1:18" x14ac:dyDescent="0.25">
      <c r="A178" s="1" t="s">
        <v>193</v>
      </c>
      <c r="B178" s="1" t="s">
        <v>42</v>
      </c>
      <c r="C178" s="1" t="s">
        <v>263</v>
      </c>
      <c r="D178" s="1" t="s">
        <v>99</v>
      </c>
      <c r="E178" s="3">
        <v>16</v>
      </c>
      <c r="F178" s="2">
        <v>39.99</v>
      </c>
      <c r="G178" s="11"/>
      <c r="H178" s="12"/>
      <c r="I178" s="12"/>
      <c r="J178" s="12"/>
      <c r="K178" s="12"/>
      <c r="L178" s="12"/>
      <c r="M178" s="12"/>
      <c r="N178" s="12"/>
      <c r="O178" s="12"/>
      <c r="P178" s="12"/>
      <c r="Q178" s="1">
        <f t="shared" si="5"/>
        <v>0</v>
      </c>
      <c r="R178" s="4">
        <f t="shared" si="4"/>
        <v>0</v>
      </c>
    </row>
    <row r="179" spans="1:18" x14ac:dyDescent="0.25">
      <c r="A179" s="1" t="s">
        <v>193</v>
      </c>
      <c r="B179" s="1" t="s">
        <v>194</v>
      </c>
      <c r="C179" s="1" t="s">
        <v>263</v>
      </c>
      <c r="D179" s="1" t="s">
        <v>99</v>
      </c>
      <c r="E179" s="3">
        <v>16</v>
      </c>
      <c r="F179" s="2">
        <v>39.99</v>
      </c>
      <c r="G179" s="11"/>
      <c r="H179" s="12"/>
      <c r="I179" s="12"/>
      <c r="J179" s="12"/>
      <c r="K179" s="12"/>
      <c r="L179" s="12"/>
      <c r="M179" s="12"/>
      <c r="N179" s="12"/>
      <c r="O179" s="12"/>
      <c r="P179" s="12"/>
      <c r="Q179" s="1">
        <f t="shared" si="5"/>
        <v>0</v>
      </c>
      <c r="R179" s="4">
        <f t="shared" si="4"/>
        <v>0</v>
      </c>
    </row>
    <row r="180" spans="1:18" x14ac:dyDescent="0.25">
      <c r="A180" s="1" t="s">
        <v>195</v>
      </c>
      <c r="B180" s="1" t="s">
        <v>42</v>
      </c>
      <c r="C180" s="1" t="s">
        <v>264</v>
      </c>
      <c r="D180" s="1" t="s">
        <v>99</v>
      </c>
      <c r="E180" s="3">
        <v>24</v>
      </c>
      <c r="F180" s="2">
        <v>59.99</v>
      </c>
      <c r="G180" s="11"/>
      <c r="H180" s="12"/>
      <c r="I180" s="12"/>
      <c r="J180" s="12"/>
      <c r="K180" s="12"/>
      <c r="L180" s="12"/>
      <c r="M180" s="12"/>
      <c r="N180" s="12"/>
      <c r="O180" s="12"/>
      <c r="P180" s="12"/>
      <c r="Q180" s="1">
        <f t="shared" si="5"/>
        <v>0</v>
      </c>
      <c r="R180" s="4">
        <f t="shared" si="4"/>
        <v>0</v>
      </c>
    </row>
    <row r="181" spans="1:18" x14ac:dyDescent="0.25">
      <c r="A181" s="1" t="s">
        <v>196</v>
      </c>
      <c r="B181" s="1" t="s">
        <v>42</v>
      </c>
      <c r="C181" s="1" t="s">
        <v>176</v>
      </c>
      <c r="D181" s="1" t="s">
        <v>99</v>
      </c>
      <c r="E181" s="3">
        <v>8</v>
      </c>
      <c r="F181" s="2">
        <v>19.989999999999998</v>
      </c>
      <c r="G181" s="11"/>
      <c r="H181" s="12"/>
      <c r="I181" s="12"/>
      <c r="J181" s="12"/>
      <c r="K181" s="12"/>
      <c r="L181" s="12"/>
      <c r="M181" s="12"/>
      <c r="N181" s="12"/>
      <c r="O181" s="12"/>
      <c r="P181" s="12"/>
      <c r="Q181" s="1">
        <f t="shared" si="5"/>
        <v>0</v>
      </c>
      <c r="R181" s="4">
        <f t="shared" si="4"/>
        <v>0</v>
      </c>
    </row>
    <row r="182" spans="1:18" x14ac:dyDescent="0.25">
      <c r="A182" s="1" t="s">
        <v>196</v>
      </c>
      <c r="B182" s="1" t="s">
        <v>197</v>
      </c>
      <c r="C182" s="1" t="s">
        <v>176</v>
      </c>
      <c r="D182" s="1" t="s">
        <v>99</v>
      </c>
      <c r="E182" s="3">
        <v>8</v>
      </c>
      <c r="F182" s="2">
        <v>19.989999999999998</v>
      </c>
      <c r="G182" s="11"/>
      <c r="H182" s="12"/>
      <c r="I182" s="12"/>
      <c r="J182" s="12"/>
      <c r="K182" s="12"/>
      <c r="L182" s="12"/>
      <c r="M182" s="12"/>
      <c r="N182" s="12"/>
      <c r="O182" s="12"/>
      <c r="P182" s="12"/>
      <c r="Q182" s="1">
        <f t="shared" si="5"/>
        <v>0</v>
      </c>
      <c r="R182" s="4">
        <f t="shared" si="4"/>
        <v>0</v>
      </c>
    </row>
    <row r="183" spans="1:18" x14ac:dyDescent="0.25">
      <c r="A183" s="1" t="s">
        <v>198</v>
      </c>
      <c r="B183" s="1" t="s">
        <v>42</v>
      </c>
      <c r="C183" s="1" t="s">
        <v>177</v>
      </c>
      <c r="D183" s="1" t="s">
        <v>99</v>
      </c>
      <c r="E183" s="3">
        <v>10.4</v>
      </c>
      <c r="F183" s="2">
        <v>25.99</v>
      </c>
      <c r="G183" s="11"/>
      <c r="H183" s="12"/>
      <c r="I183" s="12"/>
      <c r="J183" s="12"/>
      <c r="K183" s="12"/>
      <c r="L183" s="12"/>
      <c r="M183" s="12"/>
      <c r="N183" s="12"/>
      <c r="O183" s="12"/>
      <c r="P183" s="12"/>
      <c r="Q183" s="1">
        <f t="shared" si="5"/>
        <v>0</v>
      </c>
      <c r="R183" s="4">
        <f t="shared" si="4"/>
        <v>0</v>
      </c>
    </row>
    <row r="184" spans="1:18" x14ac:dyDescent="0.25">
      <c r="A184" s="1" t="s">
        <v>198</v>
      </c>
      <c r="B184" s="1" t="s">
        <v>197</v>
      </c>
      <c r="C184" s="1" t="s">
        <v>177</v>
      </c>
      <c r="D184" s="1" t="s">
        <v>99</v>
      </c>
      <c r="E184" s="3">
        <v>10.4</v>
      </c>
      <c r="F184" s="2">
        <v>25.99</v>
      </c>
      <c r="G184" s="11"/>
      <c r="H184" s="12"/>
      <c r="I184" s="12"/>
      <c r="J184" s="12"/>
      <c r="K184" s="12"/>
      <c r="L184" s="12"/>
      <c r="M184" s="12"/>
      <c r="N184" s="12"/>
      <c r="O184" s="12"/>
      <c r="P184" s="12"/>
      <c r="Q184" s="1">
        <f t="shared" si="5"/>
        <v>0</v>
      </c>
      <c r="R184" s="4">
        <f t="shared" si="4"/>
        <v>0</v>
      </c>
    </row>
    <row r="185" spans="1:18" x14ac:dyDescent="0.25">
      <c r="A185" s="1" t="s">
        <v>199</v>
      </c>
      <c r="B185" s="1" t="s">
        <v>42</v>
      </c>
      <c r="C185" s="1" t="s">
        <v>265</v>
      </c>
      <c r="D185" s="1" t="s">
        <v>99</v>
      </c>
      <c r="E185" s="3">
        <v>16</v>
      </c>
      <c r="F185" s="2">
        <v>39.99</v>
      </c>
      <c r="G185" s="11"/>
      <c r="H185" s="12"/>
      <c r="I185" s="12"/>
      <c r="J185" s="12"/>
      <c r="K185" s="12"/>
      <c r="L185" s="12"/>
      <c r="M185" s="12"/>
      <c r="N185" s="12"/>
      <c r="O185" s="12"/>
      <c r="P185" s="12"/>
      <c r="Q185" s="1">
        <f t="shared" si="5"/>
        <v>0</v>
      </c>
      <c r="R185" s="4">
        <f t="shared" si="4"/>
        <v>0</v>
      </c>
    </row>
    <row r="186" spans="1:18" x14ac:dyDescent="0.25">
      <c r="A186" s="1" t="s">
        <v>199</v>
      </c>
      <c r="B186" s="1" t="s">
        <v>79</v>
      </c>
      <c r="C186" s="1" t="s">
        <v>265</v>
      </c>
      <c r="D186" s="1" t="s">
        <v>99</v>
      </c>
      <c r="E186" s="3">
        <v>16</v>
      </c>
      <c r="F186" s="2">
        <v>39.99</v>
      </c>
      <c r="G186" s="11"/>
      <c r="H186" s="12"/>
      <c r="I186" s="12"/>
      <c r="J186" s="12"/>
      <c r="K186" s="12"/>
      <c r="L186" s="12"/>
      <c r="M186" s="12"/>
      <c r="N186" s="12"/>
      <c r="O186" s="12"/>
      <c r="P186" s="12"/>
      <c r="Q186" s="1">
        <f t="shared" si="5"/>
        <v>0</v>
      </c>
      <c r="R186" s="4">
        <f t="shared" si="4"/>
        <v>0</v>
      </c>
    </row>
    <row r="187" spans="1:18" x14ac:dyDescent="0.25">
      <c r="A187" s="1" t="s">
        <v>200</v>
      </c>
      <c r="B187" s="1" t="s">
        <v>42</v>
      </c>
      <c r="C187" s="1" t="s">
        <v>266</v>
      </c>
      <c r="D187" s="1" t="s">
        <v>99</v>
      </c>
      <c r="E187" s="3">
        <v>12</v>
      </c>
      <c r="F187" s="2">
        <v>29.99</v>
      </c>
      <c r="G187" s="11"/>
      <c r="H187" s="12"/>
      <c r="I187" s="12"/>
      <c r="J187" s="12"/>
      <c r="K187" s="12"/>
      <c r="L187" s="12"/>
      <c r="M187" s="12"/>
      <c r="N187" s="12"/>
      <c r="O187" s="12"/>
      <c r="P187" s="12"/>
      <c r="Q187" s="1">
        <f t="shared" si="5"/>
        <v>0</v>
      </c>
      <c r="R187" s="4">
        <f t="shared" si="4"/>
        <v>0</v>
      </c>
    </row>
    <row r="188" spans="1:18" x14ac:dyDescent="0.25">
      <c r="A188" s="1" t="s">
        <v>200</v>
      </c>
      <c r="B188" s="1" t="s">
        <v>79</v>
      </c>
      <c r="C188" s="1" t="s">
        <v>266</v>
      </c>
      <c r="D188" s="1" t="s">
        <v>99</v>
      </c>
      <c r="E188" s="3">
        <v>12</v>
      </c>
      <c r="F188" s="2">
        <v>29.99</v>
      </c>
      <c r="G188" s="11"/>
      <c r="H188" s="12"/>
      <c r="I188" s="12"/>
      <c r="J188" s="12"/>
      <c r="K188" s="12"/>
      <c r="L188" s="12"/>
      <c r="M188" s="12"/>
      <c r="N188" s="12"/>
      <c r="O188" s="12"/>
      <c r="P188" s="12"/>
      <c r="Q188" s="1">
        <f t="shared" si="5"/>
        <v>0</v>
      </c>
      <c r="R188" s="4">
        <f t="shared" si="4"/>
        <v>0</v>
      </c>
    </row>
    <row r="189" spans="1:18" x14ac:dyDescent="0.25">
      <c r="A189" s="1" t="s">
        <v>201</v>
      </c>
      <c r="B189" s="1" t="s">
        <v>42</v>
      </c>
      <c r="C189" s="1" t="s">
        <v>178</v>
      </c>
      <c r="D189" s="1" t="s">
        <v>99</v>
      </c>
      <c r="E189" s="3">
        <v>16</v>
      </c>
      <c r="F189" s="2">
        <v>39.99</v>
      </c>
      <c r="G189" s="11"/>
      <c r="H189" s="12"/>
      <c r="I189" s="12"/>
      <c r="J189" s="12"/>
      <c r="K189" s="12"/>
      <c r="L189" s="12"/>
      <c r="M189" s="12"/>
      <c r="N189" s="12"/>
      <c r="O189" s="12"/>
      <c r="P189" s="12"/>
      <c r="Q189" s="1">
        <f t="shared" si="5"/>
        <v>0</v>
      </c>
      <c r="R189" s="4">
        <f t="shared" si="4"/>
        <v>0</v>
      </c>
    </row>
    <row r="190" spans="1:18" x14ac:dyDescent="0.25">
      <c r="A190" s="1" t="s">
        <v>201</v>
      </c>
      <c r="B190" s="1" t="s">
        <v>197</v>
      </c>
      <c r="C190" s="1" t="s">
        <v>178</v>
      </c>
      <c r="D190" s="1" t="s">
        <v>99</v>
      </c>
      <c r="E190" s="3">
        <v>16</v>
      </c>
      <c r="F190" s="2">
        <v>39.99</v>
      </c>
      <c r="G190" s="11"/>
      <c r="H190" s="12"/>
      <c r="I190" s="12"/>
      <c r="J190" s="12"/>
      <c r="K190" s="12"/>
      <c r="L190" s="12"/>
      <c r="M190" s="12"/>
      <c r="N190" s="12"/>
      <c r="O190" s="12"/>
      <c r="P190" s="12"/>
      <c r="Q190" s="1">
        <f t="shared" si="5"/>
        <v>0</v>
      </c>
      <c r="R190" s="4">
        <f t="shared" si="4"/>
        <v>0</v>
      </c>
    </row>
    <row r="191" spans="1:18" x14ac:dyDescent="0.25">
      <c r="A191" s="1" t="s">
        <v>202</v>
      </c>
      <c r="B191" s="1" t="s">
        <v>42</v>
      </c>
      <c r="C191" s="1" t="s">
        <v>179</v>
      </c>
      <c r="D191" s="1" t="s">
        <v>99</v>
      </c>
      <c r="E191" s="3">
        <v>14.4</v>
      </c>
      <c r="F191" s="2">
        <v>35.99</v>
      </c>
      <c r="G191" s="12"/>
      <c r="H191" s="12"/>
      <c r="I191" s="12"/>
      <c r="J191" s="12"/>
      <c r="K191" s="11"/>
      <c r="L191" s="11"/>
      <c r="M191" s="11"/>
      <c r="N191" s="11"/>
      <c r="O191" s="11"/>
      <c r="P191" s="11"/>
      <c r="Q191" s="1">
        <f t="shared" si="5"/>
        <v>0</v>
      </c>
      <c r="R191" s="4">
        <f t="shared" si="4"/>
        <v>0</v>
      </c>
    </row>
    <row r="192" spans="1:18" x14ac:dyDescent="0.25">
      <c r="A192" s="1" t="s">
        <v>203</v>
      </c>
      <c r="B192" s="1" t="s">
        <v>42</v>
      </c>
      <c r="C192" s="1" t="s">
        <v>267</v>
      </c>
      <c r="D192" s="1" t="s">
        <v>204</v>
      </c>
      <c r="E192" s="3">
        <v>20</v>
      </c>
      <c r="F192" s="2">
        <v>49.99</v>
      </c>
      <c r="G192" s="11"/>
      <c r="H192" s="12"/>
      <c r="I192" s="12"/>
      <c r="J192" s="12"/>
      <c r="K192" s="12"/>
      <c r="L192" s="12"/>
      <c r="M192" s="12"/>
      <c r="N192" s="12"/>
      <c r="O192" s="12"/>
      <c r="P192" s="12"/>
      <c r="Q192" s="1">
        <f t="shared" si="5"/>
        <v>0</v>
      </c>
      <c r="R192" s="4">
        <f t="shared" si="4"/>
        <v>0</v>
      </c>
    </row>
    <row r="193" spans="1:18" x14ac:dyDescent="0.25">
      <c r="A193" s="1" t="s">
        <v>203</v>
      </c>
      <c r="B193" s="1" t="s">
        <v>65</v>
      </c>
      <c r="C193" s="1" t="s">
        <v>267</v>
      </c>
      <c r="D193" s="1" t="s">
        <v>204</v>
      </c>
      <c r="E193" s="3">
        <v>20</v>
      </c>
      <c r="F193" s="2">
        <v>49.99</v>
      </c>
      <c r="G193" s="11"/>
      <c r="H193" s="12"/>
      <c r="I193" s="12"/>
      <c r="J193" s="12"/>
      <c r="K193" s="12"/>
      <c r="L193" s="12"/>
      <c r="M193" s="12"/>
      <c r="N193" s="12"/>
      <c r="O193" s="12"/>
      <c r="P193" s="12"/>
      <c r="Q193" s="1">
        <f t="shared" si="5"/>
        <v>0</v>
      </c>
      <c r="R193" s="4">
        <f t="shared" si="4"/>
        <v>0</v>
      </c>
    </row>
    <row r="194" spans="1:18" x14ac:dyDescent="0.25">
      <c r="A194" s="1" t="s">
        <v>205</v>
      </c>
      <c r="B194" s="1" t="s">
        <v>42</v>
      </c>
      <c r="C194" s="1" t="s">
        <v>268</v>
      </c>
      <c r="D194" s="1" t="s">
        <v>204</v>
      </c>
      <c r="E194" s="3">
        <v>24</v>
      </c>
      <c r="F194" s="2">
        <v>59.99</v>
      </c>
      <c r="G194" s="11"/>
      <c r="H194" s="12"/>
      <c r="I194" s="12"/>
      <c r="J194" s="12"/>
      <c r="K194" s="12"/>
      <c r="L194" s="12"/>
      <c r="M194" s="12"/>
      <c r="N194" s="12"/>
      <c r="O194" s="12"/>
      <c r="P194" s="12"/>
      <c r="Q194" s="1">
        <f t="shared" si="5"/>
        <v>0</v>
      </c>
      <c r="R194" s="4">
        <f t="shared" si="4"/>
        <v>0</v>
      </c>
    </row>
    <row r="195" spans="1:18" x14ac:dyDescent="0.25">
      <c r="A195" s="1" t="s">
        <v>205</v>
      </c>
      <c r="B195" s="1" t="s">
        <v>65</v>
      </c>
      <c r="C195" s="1" t="s">
        <v>268</v>
      </c>
      <c r="D195" s="1" t="s">
        <v>204</v>
      </c>
      <c r="E195" s="3">
        <v>24</v>
      </c>
      <c r="F195" s="2">
        <v>59.99</v>
      </c>
      <c r="G195" s="11"/>
      <c r="H195" s="12"/>
      <c r="I195" s="12"/>
      <c r="J195" s="12"/>
      <c r="K195" s="12"/>
      <c r="L195" s="12"/>
      <c r="M195" s="12"/>
      <c r="N195" s="12"/>
      <c r="O195" s="12"/>
      <c r="P195" s="12"/>
      <c r="Q195" s="1">
        <f t="shared" si="5"/>
        <v>0</v>
      </c>
      <c r="R195" s="4">
        <f t="shared" si="4"/>
        <v>0</v>
      </c>
    </row>
    <row r="196" spans="1:18" x14ac:dyDescent="0.25">
      <c r="A196" s="1" t="s">
        <v>206</v>
      </c>
      <c r="B196" s="1" t="s">
        <v>42</v>
      </c>
      <c r="C196" s="1" t="s">
        <v>269</v>
      </c>
      <c r="D196" s="1" t="s">
        <v>204</v>
      </c>
      <c r="E196" s="3">
        <v>28</v>
      </c>
      <c r="F196" s="2">
        <v>69.989999999999995</v>
      </c>
      <c r="G196" s="11"/>
      <c r="H196" s="12"/>
      <c r="I196" s="12"/>
      <c r="J196" s="12"/>
      <c r="K196" s="12"/>
      <c r="L196" s="12"/>
      <c r="M196" s="12"/>
      <c r="N196" s="12"/>
      <c r="O196" s="12"/>
      <c r="P196" s="12"/>
      <c r="Q196" s="1">
        <f t="shared" si="5"/>
        <v>0</v>
      </c>
      <c r="R196" s="4">
        <f t="shared" si="4"/>
        <v>0</v>
      </c>
    </row>
    <row r="197" spans="1:18" x14ac:dyDescent="0.25">
      <c r="A197" s="1" t="s">
        <v>206</v>
      </c>
      <c r="B197" s="1" t="s">
        <v>65</v>
      </c>
      <c r="C197" s="1" t="s">
        <v>269</v>
      </c>
      <c r="D197" s="1" t="s">
        <v>204</v>
      </c>
      <c r="E197" s="3">
        <v>28</v>
      </c>
      <c r="F197" s="2">
        <v>69.989999999999995</v>
      </c>
      <c r="G197" s="11"/>
      <c r="H197" s="12"/>
      <c r="I197" s="12"/>
      <c r="J197" s="12"/>
      <c r="K197" s="12"/>
      <c r="L197" s="12"/>
      <c r="M197" s="12"/>
      <c r="N197" s="12"/>
      <c r="O197" s="12"/>
      <c r="P197" s="12"/>
      <c r="Q197" s="1">
        <f t="shared" si="5"/>
        <v>0</v>
      </c>
      <c r="R197" s="4">
        <f t="shared" si="4"/>
        <v>0</v>
      </c>
    </row>
    <row r="198" spans="1:18" x14ac:dyDescent="0.25">
      <c r="A198" s="1" t="s">
        <v>207</v>
      </c>
      <c r="B198" s="1" t="s">
        <v>42</v>
      </c>
      <c r="C198" s="1" t="s">
        <v>208</v>
      </c>
      <c r="D198" s="1" t="s">
        <v>204</v>
      </c>
      <c r="E198" s="3">
        <v>7.4</v>
      </c>
      <c r="F198" s="2">
        <v>19.989999999999998</v>
      </c>
      <c r="G198" s="11"/>
      <c r="H198" s="12"/>
      <c r="I198" s="12"/>
      <c r="J198" s="12"/>
      <c r="K198" s="12"/>
      <c r="L198" s="12"/>
      <c r="M198" s="12"/>
      <c r="N198" s="12"/>
      <c r="O198" s="12"/>
      <c r="P198" s="12"/>
      <c r="Q198" s="1">
        <f t="shared" si="5"/>
        <v>0</v>
      </c>
      <c r="R198" s="4">
        <f t="shared" ref="R198:R261" si="6">Q198*E198</f>
        <v>0</v>
      </c>
    </row>
    <row r="199" spans="1:18" x14ac:dyDescent="0.25">
      <c r="A199" s="1" t="s">
        <v>207</v>
      </c>
      <c r="B199" s="1" t="s">
        <v>209</v>
      </c>
      <c r="C199" s="1" t="s">
        <v>208</v>
      </c>
      <c r="D199" s="1" t="s">
        <v>204</v>
      </c>
      <c r="E199" s="3">
        <v>7.4</v>
      </c>
      <c r="F199" s="2">
        <v>19.989999999999998</v>
      </c>
      <c r="G199" s="11"/>
      <c r="H199" s="12"/>
      <c r="I199" s="12"/>
      <c r="J199" s="12"/>
      <c r="K199" s="12"/>
      <c r="L199" s="12"/>
      <c r="M199" s="12"/>
      <c r="N199" s="12"/>
      <c r="O199" s="12"/>
      <c r="P199" s="12"/>
      <c r="Q199" s="1">
        <f t="shared" ref="Q199:Q241" si="7">SUM(G199:P199)</f>
        <v>0</v>
      </c>
      <c r="R199" s="4">
        <f t="shared" si="6"/>
        <v>0</v>
      </c>
    </row>
    <row r="200" spans="1:18" x14ac:dyDescent="0.25">
      <c r="A200" s="1" t="s">
        <v>207</v>
      </c>
      <c r="B200" s="1" t="s">
        <v>210</v>
      </c>
      <c r="C200" s="1" t="s">
        <v>208</v>
      </c>
      <c r="D200" s="1" t="s">
        <v>204</v>
      </c>
      <c r="E200" s="3">
        <v>7.4</v>
      </c>
      <c r="F200" s="2">
        <v>19.989999999999998</v>
      </c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">
        <f t="shared" si="7"/>
        <v>0</v>
      </c>
      <c r="R200" s="4">
        <f t="shared" si="6"/>
        <v>0</v>
      </c>
    </row>
    <row r="201" spans="1:18" x14ac:dyDescent="0.25">
      <c r="A201" s="1" t="s">
        <v>207</v>
      </c>
      <c r="B201" s="1" t="s">
        <v>211</v>
      </c>
      <c r="C201" s="1" t="s">
        <v>208</v>
      </c>
      <c r="D201" s="1" t="s">
        <v>204</v>
      </c>
      <c r="E201" s="3">
        <v>7.4</v>
      </c>
      <c r="F201" s="2">
        <v>19.989999999999998</v>
      </c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">
        <f t="shared" si="7"/>
        <v>0</v>
      </c>
      <c r="R201" s="4">
        <f t="shared" si="6"/>
        <v>0</v>
      </c>
    </row>
    <row r="202" spans="1:18" x14ac:dyDescent="0.25">
      <c r="A202" s="1" t="s">
        <v>207</v>
      </c>
      <c r="B202" s="1" t="s">
        <v>55</v>
      </c>
      <c r="C202" s="1" t="s">
        <v>208</v>
      </c>
      <c r="D202" s="1" t="s">
        <v>204</v>
      </c>
      <c r="E202" s="3">
        <v>7.4</v>
      </c>
      <c r="F202" s="2">
        <v>19.989999999999998</v>
      </c>
      <c r="G202" s="11"/>
      <c r="H202" s="12"/>
      <c r="I202" s="12"/>
      <c r="J202" s="12"/>
      <c r="K202" s="12"/>
      <c r="L202" s="12"/>
      <c r="M202" s="12"/>
      <c r="N202" s="12"/>
      <c r="O202" s="12"/>
      <c r="P202" s="12"/>
      <c r="Q202" s="1">
        <f t="shared" si="7"/>
        <v>0</v>
      </c>
      <c r="R202" s="4">
        <f t="shared" si="6"/>
        <v>0</v>
      </c>
    </row>
    <row r="203" spans="1:18" x14ac:dyDescent="0.25">
      <c r="A203" s="1" t="s">
        <v>212</v>
      </c>
      <c r="B203" s="1" t="s">
        <v>42</v>
      </c>
      <c r="C203" s="1" t="s">
        <v>213</v>
      </c>
      <c r="D203" s="1" t="s">
        <v>204</v>
      </c>
      <c r="E203" s="3">
        <v>6.65</v>
      </c>
      <c r="F203" s="2">
        <v>17.989999999999998</v>
      </c>
      <c r="G203" s="11"/>
      <c r="H203" s="12"/>
      <c r="I203" s="12"/>
      <c r="J203" s="12"/>
      <c r="K203" s="12"/>
      <c r="L203" s="12"/>
      <c r="M203" s="12"/>
      <c r="N203" s="12"/>
      <c r="O203" s="12"/>
      <c r="P203" s="12"/>
      <c r="Q203" s="1">
        <f t="shared" si="7"/>
        <v>0</v>
      </c>
      <c r="R203" s="4">
        <f t="shared" si="6"/>
        <v>0</v>
      </c>
    </row>
    <row r="204" spans="1:18" x14ac:dyDescent="0.25">
      <c r="A204" s="1" t="s">
        <v>212</v>
      </c>
      <c r="B204" s="1" t="s">
        <v>209</v>
      </c>
      <c r="C204" s="1" t="s">
        <v>213</v>
      </c>
      <c r="D204" s="1" t="s">
        <v>204</v>
      </c>
      <c r="E204" s="3">
        <v>6.65</v>
      </c>
      <c r="F204" s="2">
        <v>17.989999999999998</v>
      </c>
      <c r="G204" s="11"/>
      <c r="H204" s="12"/>
      <c r="I204" s="12"/>
      <c r="J204" s="12"/>
      <c r="K204" s="12"/>
      <c r="L204" s="12"/>
      <c r="M204" s="12"/>
      <c r="N204" s="12"/>
      <c r="O204" s="12"/>
      <c r="P204" s="12"/>
      <c r="Q204" s="1">
        <f t="shared" si="7"/>
        <v>0</v>
      </c>
      <c r="R204" s="4">
        <f t="shared" si="6"/>
        <v>0</v>
      </c>
    </row>
    <row r="205" spans="1:18" x14ac:dyDescent="0.25">
      <c r="A205" s="1" t="s">
        <v>212</v>
      </c>
      <c r="B205" s="1" t="s">
        <v>210</v>
      </c>
      <c r="C205" s="1" t="s">
        <v>213</v>
      </c>
      <c r="D205" s="1" t="s">
        <v>204</v>
      </c>
      <c r="E205" s="3">
        <v>6.65</v>
      </c>
      <c r="F205" s="2">
        <v>17.989999999999998</v>
      </c>
      <c r="G205" s="11"/>
      <c r="H205" s="12"/>
      <c r="I205" s="12"/>
      <c r="J205" s="12"/>
      <c r="K205" s="12"/>
      <c r="L205" s="12"/>
      <c r="M205" s="12"/>
      <c r="N205" s="12"/>
      <c r="O205" s="12"/>
      <c r="P205" s="12"/>
      <c r="Q205" s="1">
        <f t="shared" si="7"/>
        <v>0</v>
      </c>
      <c r="R205" s="4">
        <f t="shared" si="6"/>
        <v>0</v>
      </c>
    </row>
    <row r="206" spans="1:18" x14ac:dyDescent="0.25">
      <c r="A206" s="1" t="s">
        <v>212</v>
      </c>
      <c r="B206" s="1" t="s">
        <v>211</v>
      </c>
      <c r="C206" s="1" t="s">
        <v>213</v>
      </c>
      <c r="D206" s="1" t="s">
        <v>204</v>
      </c>
      <c r="E206" s="3">
        <v>6.65</v>
      </c>
      <c r="F206" s="2">
        <v>17.989999999999998</v>
      </c>
      <c r="G206" s="11"/>
      <c r="H206" s="12"/>
      <c r="I206" s="12"/>
      <c r="J206" s="12"/>
      <c r="K206" s="12"/>
      <c r="L206" s="12"/>
      <c r="M206" s="12"/>
      <c r="N206" s="12"/>
      <c r="O206" s="12"/>
      <c r="P206" s="12"/>
      <c r="Q206" s="1">
        <f t="shared" si="7"/>
        <v>0</v>
      </c>
      <c r="R206" s="4">
        <f t="shared" si="6"/>
        <v>0</v>
      </c>
    </row>
    <row r="207" spans="1:18" x14ac:dyDescent="0.25">
      <c r="A207" s="1" t="s">
        <v>212</v>
      </c>
      <c r="B207" s="1" t="s">
        <v>55</v>
      </c>
      <c r="C207" s="1" t="s">
        <v>213</v>
      </c>
      <c r="D207" s="1" t="s">
        <v>204</v>
      </c>
      <c r="E207" s="3">
        <v>6.65</v>
      </c>
      <c r="F207" s="2">
        <v>17.989999999999998</v>
      </c>
      <c r="G207" s="11"/>
      <c r="H207" s="12"/>
      <c r="I207" s="12"/>
      <c r="J207" s="12"/>
      <c r="K207" s="12"/>
      <c r="L207" s="12"/>
      <c r="M207" s="12"/>
      <c r="N207" s="12"/>
      <c r="O207" s="12"/>
      <c r="P207" s="12"/>
      <c r="Q207" s="1">
        <f t="shared" si="7"/>
        <v>0</v>
      </c>
      <c r="R207" s="4">
        <f t="shared" si="6"/>
        <v>0</v>
      </c>
    </row>
    <row r="208" spans="1:18" x14ac:dyDescent="0.25">
      <c r="A208" s="1" t="s">
        <v>214</v>
      </c>
      <c r="B208" s="1" t="s">
        <v>215</v>
      </c>
      <c r="C208" s="1" t="s">
        <v>265</v>
      </c>
      <c r="D208" s="1" t="s">
        <v>204</v>
      </c>
      <c r="E208" s="3">
        <v>16</v>
      </c>
      <c r="F208" s="2">
        <v>39.99</v>
      </c>
      <c r="G208" s="11"/>
      <c r="H208" s="12"/>
      <c r="I208" s="12"/>
      <c r="J208" s="12"/>
      <c r="K208" s="12"/>
      <c r="L208" s="12"/>
      <c r="M208" s="12"/>
      <c r="N208" s="12"/>
      <c r="O208" s="12"/>
      <c r="P208" s="12"/>
      <c r="Q208" s="1">
        <f t="shared" si="7"/>
        <v>0</v>
      </c>
      <c r="R208" s="4">
        <f t="shared" si="6"/>
        <v>0</v>
      </c>
    </row>
    <row r="209" spans="1:18" x14ac:dyDescent="0.25">
      <c r="A209" s="1" t="s">
        <v>216</v>
      </c>
      <c r="B209" s="1" t="s">
        <v>215</v>
      </c>
      <c r="C209" s="1" t="s">
        <v>266</v>
      </c>
      <c r="D209" s="1" t="s">
        <v>204</v>
      </c>
      <c r="E209" s="3">
        <v>12</v>
      </c>
      <c r="F209" s="2">
        <v>29.99</v>
      </c>
      <c r="G209" s="11"/>
      <c r="H209" s="12"/>
      <c r="I209" s="12"/>
      <c r="J209" s="12"/>
      <c r="K209" s="12"/>
      <c r="L209" s="12"/>
      <c r="M209" s="12"/>
      <c r="N209" s="12"/>
      <c r="O209" s="12"/>
      <c r="P209" s="12"/>
      <c r="Q209" s="1">
        <f t="shared" si="7"/>
        <v>0</v>
      </c>
      <c r="R209" s="4">
        <f t="shared" si="6"/>
        <v>0</v>
      </c>
    </row>
    <row r="210" spans="1:18" x14ac:dyDescent="0.25">
      <c r="A210" s="1" t="s">
        <v>217</v>
      </c>
      <c r="B210" s="1" t="s">
        <v>42</v>
      </c>
      <c r="C210" s="1" t="s">
        <v>218</v>
      </c>
      <c r="D210" s="1" t="s">
        <v>204</v>
      </c>
      <c r="E210" s="3">
        <v>11.1</v>
      </c>
      <c r="F210" s="2">
        <v>29.99</v>
      </c>
      <c r="G210" s="11"/>
      <c r="H210" s="12"/>
      <c r="I210" s="12"/>
      <c r="J210" s="12"/>
      <c r="K210" s="12"/>
      <c r="L210" s="12"/>
      <c r="M210" s="12"/>
      <c r="N210" s="12"/>
      <c r="O210" s="12"/>
      <c r="P210" s="12"/>
      <c r="Q210" s="1">
        <f t="shared" si="7"/>
        <v>0</v>
      </c>
      <c r="R210" s="4">
        <f t="shared" si="6"/>
        <v>0</v>
      </c>
    </row>
    <row r="211" spans="1:18" x14ac:dyDescent="0.25">
      <c r="A211" s="1" t="s">
        <v>217</v>
      </c>
      <c r="B211" s="1" t="s">
        <v>209</v>
      </c>
      <c r="C211" s="1" t="s">
        <v>218</v>
      </c>
      <c r="D211" s="1" t="s">
        <v>204</v>
      </c>
      <c r="E211" s="3">
        <v>11.1</v>
      </c>
      <c r="F211" s="2">
        <v>29.99</v>
      </c>
      <c r="G211" s="11"/>
      <c r="H211" s="12"/>
      <c r="I211" s="12"/>
      <c r="J211" s="12"/>
      <c r="K211" s="12"/>
      <c r="L211" s="12"/>
      <c r="M211" s="12"/>
      <c r="N211" s="12"/>
      <c r="O211" s="12"/>
      <c r="P211" s="12"/>
      <c r="Q211" s="1">
        <f t="shared" si="7"/>
        <v>0</v>
      </c>
      <c r="R211" s="4">
        <f t="shared" si="6"/>
        <v>0</v>
      </c>
    </row>
    <row r="212" spans="1:18" x14ac:dyDescent="0.25">
      <c r="A212" s="1" t="s">
        <v>217</v>
      </c>
      <c r="B212" s="1" t="s">
        <v>210</v>
      </c>
      <c r="C212" s="1" t="s">
        <v>218</v>
      </c>
      <c r="D212" s="1" t="s">
        <v>204</v>
      </c>
      <c r="E212" s="3">
        <v>11.1</v>
      </c>
      <c r="F212" s="2">
        <v>29.99</v>
      </c>
      <c r="G212" s="11"/>
      <c r="H212" s="12"/>
      <c r="I212" s="12"/>
      <c r="J212" s="12"/>
      <c r="K212" s="12"/>
      <c r="L212" s="12"/>
      <c r="M212" s="12"/>
      <c r="N212" s="12"/>
      <c r="O212" s="12"/>
      <c r="P212" s="12"/>
      <c r="Q212" s="1">
        <f t="shared" si="7"/>
        <v>0</v>
      </c>
      <c r="R212" s="4">
        <f t="shared" si="6"/>
        <v>0</v>
      </c>
    </row>
    <row r="213" spans="1:18" x14ac:dyDescent="0.25">
      <c r="A213" s="1" t="s">
        <v>217</v>
      </c>
      <c r="B213" s="1" t="s">
        <v>211</v>
      </c>
      <c r="C213" s="1" t="s">
        <v>218</v>
      </c>
      <c r="D213" s="1" t="s">
        <v>204</v>
      </c>
      <c r="E213" s="3">
        <v>11.1</v>
      </c>
      <c r="F213" s="2">
        <v>29.99</v>
      </c>
      <c r="G213" s="11"/>
      <c r="H213" s="12"/>
      <c r="I213" s="12"/>
      <c r="J213" s="12"/>
      <c r="K213" s="12"/>
      <c r="L213" s="12"/>
      <c r="M213" s="12"/>
      <c r="N213" s="12"/>
      <c r="O213" s="12"/>
      <c r="P213" s="12"/>
      <c r="Q213" s="1">
        <f t="shared" si="7"/>
        <v>0</v>
      </c>
      <c r="R213" s="4">
        <f t="shared" si="6"/>
        <v>0</v>
      </c>
    </row>
    <row r="214" spans="1:18" x14ac:dyDescent="0.25">
      <c r="A214" s="1" t="s">
        <v>217</v>
      </c>
      <c r="B214" s="1" t="s">
        <v>55</v>
      </c>
      <c r="C214" s="1" t="s">
        <v>218</v>
      </c>
      <c r="D214" s="1" t="s">
        <v>204</v>
      </c>
      <c r="E214" s="3">
        <v>11.1</v>
      </c>
      <c r="F214" s="2">
        <v>29.99</v>
      </c>
      <c r="G214" s="11"/>
      <c r="H214" s="12"/>
      <c r="I214" s="12"/>
      <c r="J214" s="12"/>
      <c r="K214" s="12"/>
      <c r="L214" s="12"/>
      <c r="M214" s="12"/>
      <c r="N214" s="12"/>
      <c r="O214" s="12"/>
      <c r="P214" s="12"/>
      <c r="Q214" s="1">
        <f t="shared" si="7"/>
        <v>0</v>
      </c>
      <c r="R214" s="4">
        <f t="shared" si="6"/>
        <v>0</v>
      </c>
    </row>
    <row r="215" spans="1:18" x14ac:dyDescent="0.25">
      <c r="A215" s="1" t="s">
        <v>219</v>
      </c>
      <c r="B215" s="1" t="s">
        <v>42</v>
      </c>
      <c r="C215" s="1" t="s">
        <v>220</v>
      </c>
      <c r="D215" s="1" t="s">
        <v>204</v>
      </c>
      <c r="E215" s="3">
        <v>13.35</v>
      </c>
      <c r="F215" s="2">
        <v>35.99</v>
      </c>
      <c r="G215" s="11"/>
      <c r="H215" s="12"/>
      <c r="I215" s="12"/>
      <c r="J215" s="12"/>
      <c r="K215" s="12"/>
      <c r="L215" s="12"/>
      <c r="M215" s="12"/>
      <c r="N215" s="12"/>
      <c r="O215" s="12"/>
      <c r="P215" s="12"/>
      <c r="Q215" s="1">
        <f t="shared" si="7"/>
        <v>0</v>
      </c>
      <c r="R215" s="4">
        <f t="shared" si="6"/>
        <v>0</v>
      </c>
    </row>
    <row r="216" spans="1:18" x14ac:dyDescent="0.25">
      <c r="A216" s="1" t="s">
        <v>219</v>
      </c>
      <c r="B216" s="1" t="s">
        <v>44</v>
      </c>
      <c r="C216" s="1" t="s">
        <v>220</v>
      </c>
      <c r="D216" s="1" t="s">
        <v>204</v>
      </c>
      <c r="E216" s="3">
        <v>13.35</v>
      </c>
      <c r="F216" s="2">
        <v>35.99</v>
      </c>
      <c r="G216" s="11"/>
      <c r="H216" s="12"/>
      <c r="I216" s="12"/>
      <c r="J216" s="12"/>
      <c r="K216" s="12"/>
      <c r="L216" s="12"/>
      <c r="M216" s="12"/>
      <c r="N216" s="12"/>
      <c r="O216" s="12"/>
      <c r="P216" s="12"/>
      <c r="Q216" s="1">
        <f t="shared" si="7"/>
        <v>0</v>
      </c>
      <c r="R216" s="4">
        <f t="shared" si="6"/>
        <v>0</v>
      </c>
    </row>
    <row r="217" spans="1:18" x14ac:dyDescent="0.25">
      <c r="A217" s="1" t="s">
        <v>219</v>
      </c>
      <c r="B217" s="1" t="s">
        <v>210</v>
      </c>
      <c r="C217" s="1" t="s">
        <v>220</v>
      </c>
      <c r="D217" s="1" t="s">
        <v>204</v>
      </c>
      <c r="E217" s="3">
        <v>13.35</v>
      </c>
      <c r="F217" s="2">
        <v>35.99</v>
      </c>
      <c r="G217" s="11"/>
      <c r="H217" s="12"/>
      <c r="I217" s="12"/>
      <c r="J217" s="12"/>
      <c r="K217" s="12"/>
      <c r="L217" s="12"/>
      <c r="M217" s="12"/>
      <c r="N217" s="12"/>
      <c r="O217" s="12"/>
      <c r="P217" s="12"/>
      <c r="Q217" s="1">
        <f t="shared" si="7"/>
        <v>0</v>
      </c>
      <c r="R217" s="4">
        <f t="shared" si="6"/>
        <v>0</v>
      </c>
    </row>
    <row r="218" spans="1:18" x14ac:dyDescent="0.25">
      <c r="A218" s="1" t="s">
        <v>219</v>
      </c>
      <c r="B218" s="1" t="s">
        <v>55</v>
      </c>
      <c r="C218" s="1" t="s">
        <v>220</v>
      </c>
      <c r="D218" s="1" t="s">
        <v>204</v>
      </c>
      <c r="E218" s="3">
        <v>13.35</v>
      </c>
      <c r="F218" s="2">
        <v>35.99</v>
      </c>
      <c r="G218" s="11"/>
      <c r="H218" s="12"/>
      <c r="I218" s="12"/>
      <c r="J218" s="12"/>
      <c r="K218" s="12"/>
      <c r="L218" s="12"/>
      <c r="M218" s="12"/>
      <c r="N218" s="12"/>
      <c r="O218" s="12"/>
      <c r="P218" s="12"/>
      <c r="Q218" s="1">
        <f t="shared" si="7"/>
        <v>0</v>
      </c>
      <c r="R218" s="4">
        <f t="shared" si="6"/>
        <v>0</v>
      </c>
    </row>
    <row r="219" spans="1:18" x14ac:dyDescent="0.25">
      <c r="A219" s="1" t="s">
        <v>221</v>
      </c>
      <c r="B219" s="1" t="s">
        <v>215</v>
      </c>
      <c r="C219" s="1" t="s">
        <v>222</v>
      </c>
      <c r="D219" s="1" t="s">
        <v>204</v>
      </c>
      <c r="E219" s="3">
        <v>32</v>
      </c>
      <c r="F219" s="2">
        <v>79.989999999999995</v>
      </c>
      <c r="G219" s="11"/>
      <c r="H219" s="12"/>
      <c r="I219" s="12"/>
      <c r="J219" s="12"/>
      <c r="K219" s="12"/>
      <c r="L219" s="12"/>
      <c r="M219" s="12"/>
      <c r="N219" s="12"/>
      <c r="O219" s="12"/>
      <c r="P219" s="12"/>
      <c r="Q219" s="1">
        <f t="shared" si="7"/>
        <v>0</v>
      </c>
      <c r="R219" s="4">
        <f t="shared" si="6"/>
        <v>0</v>
      </c>
    </row>
    <row r="220" spans="1:18" x14ac:dyDescent="0.25">
      <c r="A220" s="1" t="s">
        <v>223</v>
      </c>
      <c r="B220" s="1" t="s">
        <v>42</v>
      </c>
      <c r="C220" s="1" t="s">
        <v>224</v>
      </c>
      <c r="D220" s="1" t="s">
        <v>204</v>
      </c>
      <c r="E220" s="3">
        <v>10.4</v>
      </c>
      <c r="F220" s="2">
        <v>25.99</v>
      </c>
      <c r="G220" s="11"/>
      <c r="H220" s="12"/>
      <c r="I220" s="12"/>
      <c r="J220" s="12"/>
      <c r="K220" s="12"/>
      <c r="L220" s="12"/>
      <c r="M220" s="12"/>
      <c r="N220" s="12"/>
      <c r="O220" s="12"/>
      <c r="P220" s="12"/>
      <c r="Q220" s="1">
        <f t="shared" si="7"/>
        <v>0</v>
      </c>
      <c r="R220" s="4">
        <f t="shared" si="6"/>
        <v>0</v>
      </c>
    </row>
    <row r="221" spans="1:18" x14ac:dyDescent="0.25">
      <c r="A221" s="1" t="s">
        <v>223</v>
      </c>
      <c r="B221" s="1" t="s">
        <v>209</v>
      </c>
      <c r="C221" s="1" t="s">
        <v>224</v>
      </c>
      <c r="D221" s="1" t="s">
        <v>204</v>
      </c>
      <c r="E221" s="3">
        <v>10.4</v>
      </c>
      <c r="F221" s="2">
        <v>25.99</v>
      </c>
      <c r="G221" s="11"/>
      <c r="H221" s="12"/>
      <c r="I221" s="12"/>
      <c r="J221" s="12"/>
      <c r="K221" s="12"/>
      <c r="L221" s="12"/>
      <c r="M221" s="12"/>
      <c r="N221" s="12"/>
      <c r="O221" s="12"/>
      <c r="P221" s="12"/>
      <c r="Q221" s="1">
        <f t="shared" si="7"/>
        <v>0</v>
      </c>
      <c r="R221" s="4">
        <f t="shared" si="6"/>
        <v>0</v>
      </c>
    </row>
    <row r="222" spans="1:18" x14ac:dyDescent="0.25">
      <c r="A222" s="1" t="s">
        <v>223</v>
      </c>
      <c r="B222" s="1" t="s">
        <v>55</v>
      </c>
      <c r="C222" s="1" t="s">
        <v>224</v>
      </c>
      <c r="D222" s="1" t="s">
        <v>204</v>
      </c>
      <c r="E222" s="3">
        <v>10.4</v>
      </c>
      <c r="F222" s="2">
        <v>25.99</v>
      </c>
      <c r="G222" s="11"/>
      <c r="H222" s="12"/>
      <c r="I222" s="12"/>
      <c r="J222" s="12"/>
      <c r="K222" s="12"/>
      <c r="L222" s="12"/>
      <c r="M222" s="12"/>
      <c r="N222" s="12"/>
      <c r="O222" s="12"/>
      <c r="P222" s="12"/>
      <c r="Q222" s="1">
        <f t="shared" si="7"/>
        <v>0</v>
      </c>
      <c r="R222" s="4">
        <f t="shared" si="6"/>
        <v>0</v>
      </c>
    </row>
    <row r="223" spans="1:18" x14ac:dyDescent="0.25">
      <c r="A223" s="1" t="s">
        <v>225</v>
      </c>
      <c r="B223" s="1" t="s">
        <v>42</v>
      </c>
      <c r="C223" s="1" t="s">
        <v>226</v>
      </c>
      <c r="D223" s="1" t="s">
        <v>204</v>
      </c>
      <c r="E223" s="3">
        <v>12</v>
      </c>
      <c r="F223" s="2">
        <v>29.99</v>
      </c>
      <c r="G223" s="11"/>
      <c r="H223" s="12"/>
      <c r="I223" s="12"/>
      <c r="J223" s="12"/>
      <c r="K223" s="12"/>
      <c r="L223" s="12"/>
      <c r="M223" s="12"/>
      <c r="N223" s="12"/>
      <c r="O223" s="12"/>
      <c r="P223" s="12"/>
      <c r="Q223" s="1">
        <f t="shared" si="7"/>
        <v>0</v>
      </c>
      <c r="R223" s="4">
        <f t="shared" si="6"/>
        <v>0</v>
      </c>
    </row>
    <row r="224" spans="1:18" x14ac:dyDescent="0.25">
      <c r="A224" s="1" t="s">
        <v>225</v>
      </c>
      <c r="B224" s="1" t="s">
        <v>209</v>
      </c>
      <c r="C224" s="1" t="s">
        <v>226</v>
      </c>
      <c r="D224" s="1" t="s">
        <v>204</v>
      </c>
      <c r="E224" s="3">
        <v>12</v>
      </c>
      <c r="F224" s="2">
        <v>29.99</v>
      </c>
      <c r="G224" s="11"/>
      <c r="H224" s="12"/>
      <c r="I224" s="12"/>
      <c r="J224" s="12"/>
      <c r="K224" s="12"/>
      <c r="L224" s="12"/>
      <c r="M224" s="12"/>
      <c r="N224" s="12"/>
      <c r="O224" s="12"/>
      <c r="P224" s="12"/>
      <c r="Q224" s="1">
        <f t="shared" si="7"/>
        <v>0</v>
      </c>
      <c r="R224" s="4">
        <f t="shared" si="6"/>
        <v>0</v>
      </c>
    </row>
    <row r="225" spans="1:18" x14ac:dyDescent="0.25">
      <c r="A225" s="1" t="s">
        <v>225</v>
      </c>
      <c r="B225" s="1" t="s">
        <v>55</v>
      </c>
      <c r="C225" s="1" t="s">
        <v>226</v>
      </c>
      <c r="D225" s="1" t="s">
        <v>204</v>
      </c>
      <c r="E225" s="3">
        <v>12</v>
      </c>
      <c r="F225" s="2">
        <v>29.99</v>
      </c>
      <c r="G225" s="11"/>
      <c r="H225" s="12"/>
      <c r="I225" s="12"/>
      <c r="J225" s="12"/>
      <c r="K225" s="12"/>
      <c r="L225" s="12"/>
      <c r="M225" s="12"/>
      <c r="N225" s="12"/>
      <c r="O225" s="12"/>
      <c r="P225" s="12"/>
      <c r="Q225" s="1">
        <f t="shared" si="7"/>
        <v>0</v>
      </c>
      <c r="R225" s="4">
        <f t="shared" si="6"/>
        <v>0</v>
      </c>
    </row>
    <row r="226" spans="1:18" x14ac:dyDescent="0.25">
      <c r="A226" s="1" t="s">
        <v>227</v>
      </c>
      <c r="B226" s="1" t="s">
        <v>42</v>
      </c>
      <c r="C226" s="1" t="s">
        <v>228</v>
      </c>
      <c r="D226" s="1" t="s">
        <v>204</v>
      </c>
      <c r="E226" s="3">
        <v>14.4</v>
      </c>
      <c r="F226" s="2">
        <v>35.99</v>
      </c>
      <c r="G226" s="11"/>
      <c r="H226" s="12"/>
      <c r="I226" s="12"/>
      <c r="J226" s="12"/>
      <c r="K226" s="12"/>
      <c r="L226" s="12"/>
      <c r="M226" s="12"/>
      <c r="N226" s="12"/>
      <c r="O226" s="12"/>
      <c r="P226" s="12"/>
      <c r="Q226" s="1">
        <f t="shared" si="7"/>
        <v>0</v>
      </c>
      <c r="R226" s="4">
        <f t="shared" si="6"/>
        <v>0</v>
      </c>
    </row>
    <row r="227" spans="1:18" x14ac:dyDescent="0.25">
      <c r="A227" s="1" t="s">
        <v>227</v>
      </c>
      <c r="B227" s="1" t="s">
        <v>209</v>
      </c>
      <c r="C227" s="1" t="s">
        <v>228</v>
      </c>
      <c r="D227" s="1" t="s">
        <v>204</v>
      </c>
      <c r="E227" s="3">
        <v>14.4</v>
      </c>
      <c r="F227" s="2">
        <v>35.99</v>
      </c>
      <c r="G227" s="11"/>
      <c r="H227" s="12"/>
      <c r="I227" s="12"/>
      <c r="J227" s="12"/>
      <c r="K227" s="12"/>
      <c r="L227" s="12"/>
      <c r="M227" s="12"/>
      <c r="N227" s="12"/>
      <c r="O227" s="12"/>
      <c r="P227" s="12"/>
      <c r="Q227" s="1">
        <f t="shared" si="7"/>
        <v>0</v>
      </c>
      <c r="R227" s="4">
        <f t="shared" si="6"/>
        <v>0</v>
      </c>
    </row>
    <row r="228" spans="1:18" x14ac:dyDescent="0.25">
      <c r="A228" s="1" t="s">
        <v>227</v>
      </c>
      <c r="B228" s="1" t="s">
        <v>55</v>
      </c>
      <c r="C228" s="1" t="s">
        <v>228</v>
      </c>
      <c r="D228" s="1" t="s">
        <v>204</v>
      </c>
      <c r="E228" s="3">
        <v>14.4</v>
      </c>
      <c r="F228" s="2">
        <v>35.99</v>
      </c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">
        <f t="shared" si="7"/>
        <v>0</v>
      </c>
      <c r="R228" s="4">
        <f t="shared" si="6"/>
        <v>0</v>
      </c>
    </row>
    <row r="229" spans="1:18" x14ac:dyDescent="0.25">
      <c r="A229" s="1" t="s">
        <v>229</v>
      </c>
      <c r="B229" s="1" t="s">
        <v>42</v>
      </c>
      <c r="C229" s="1" t="s">
        <v>230</v>
      </c>
      <c r="D229" s="1" t="s">
        <v>204</v>
      </c>
      <c r="E229" s="3">
        <v>7.4</v>
      </c>
      <c r="F229" s="2">
        <v>19.989999999999998</v>
      </c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">
        <f t="shared" si="7"/>
        <v>0</v>
      </c>
      <c r="R229" s="4">
        <f t="shared" si="6"/>
        <v>0</v>
      </c>
    </row>
    <row r="230" spans="1:18" x14ac:dyDescent="0.25">
      <c r="A230" s="1" t="s">
        <v>229</v>
      </c>
      <c r="B230" s="1" t="s">
        <v>209</v>
      </c>
      <c r="C230" s="1" t="s">
        <v>230</v>
      </c>
      <c r="D230" s="1" t="s">
        <v>204</v>
      </c>
      <c r="E230" s="3">
        <v>7.4</v>
      </c>
      <c r="F230" s="2">
        <v>19.989999999999998</v>
      </c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">
        <f t="shared" si="7"/>
        <v>0</v>
      </c>
      <c r="R230" s="4">
        <f t="shared" si="6"/>
        <v>0</v>
      </c>
    </row>
    <row r="231" spans="1:18" x14ac:dyDescent="0.25">
      <c r="A231" s="1" t="s">
        <v>229</v>
      </c>
      <c r="B231" s="1" t="s">
        <v>210</v>
      </c>
      <c r="C231" s="1" t="s">
        <v>230</v>
      </c>
      <c r="D231" s="1" t="s">
        <v>204</v>
      </c>
      <c r="E231" s="3">
        <v>7.4</v>
      </c>
      <c r="F231" s="2">
        <v>19.989999999999998</v>
      </c>
      <c r="G231" s="11"/>
      <c r="H231" s="12"/>
      <c r="I231" s="12"/>
      <c r="J231" s="12"/>
      <c r="K231" s="12"/>
      <c r="L231" s="12"/>
      <c r="M231" s="12"/>
      <c r="N231" s="12"/>
      <c r="O231" s="12"/>
      <c r="P231" s="12"/>
      <c r="Q231" s="1">
        <f t="shared" si="7"/>
        <v>0</v>
      </c>
      <c r="R231" s="4">
        <f t="shared" si="6"/>
        <v>0</v>
      </c>
    </row>
    <row r="232" spans="1:18" x14ac:dyDescent="0.25">
      <c r="A232" s="1" t="s">
        <v>229</v>
      </c>
      <c r="B232" s="1" t="s">
        <v>211</v>
      </c>
      <c r="C232" s="1" t="s">
        <v>230</v>
      </c>
      <c r="D232" s="1" t="s">
        <v>204</v>
      </c>
      <c r="E232" s="3">
        <v>7.4</v>
      </c>
      <c r="F232" s="2">
        <v>19.989999999999998</v>
      </c>
      <c r="G232" s="11"/>
      <c r="H232" s="12"/>
      <c r="I232" s="12"/>
      <c r="J232" s="12"/>
      <c r="K232" s="12"/>
      <c r="L232" s="12"/>
      <c r="M232" s="12"/>
      <c r="N232" s="12"/>
      <c r="O232" s="12"/>
      <c r="P232" s="12"/>
      <c r="Q232" s="1">
        <f t="shared" si="7"/>
        <v>0</v>
      </c>
      <c r="R232" s="4">
        <f t="shared" si="6"/>
        <v>0</v>
      </c>
    </row>
    <row r="233" spans="1:18" x14ac:dyDescent="0.25">
      <c r="A233" s="1" t="s">
        <v>229</v>
      </c>
      <c r="B233" s="1" t="s">
        <v>55</v>
      </c>
      <c r="C233" s="1" t="s">
        <v>230</v>
      </c>
      <c r="D233" s="1" t="s">
        <v>204</v>
      </c>
      <c r="E233" s="3">
        <v>7.4</v>
      </c>
      <c r="F233" s="2">
        <v>19.989999999999998</v>
      </c>
      <c r="G233" s="11"/>
      <c r="H233" s="12"/>
      <c r="I233" s="12"/>
      <c r="J233" s="12"/>
      <c r="K233" s="12"/>
      <c r="L233" s="12"/>
      <c r="M233" s="12"/>
      <c r="N233" s="12"/>
      <c r="O233" s="12"/>
      <c r="P233" s="12"/>
      <c r="Q233" s="1">
        <f t="shared" si="7"/>
        <v>0</v>
      </c>
      <c r="R233" s="4">
        <f t="shared" si="6"/>
        <v>0</v>
      </c>
    </row>
    <row r="234" spans="1:18" x14ac:dyDescent="0.25">
      <c r="A234" s="1" t="s">
        <v>231</v>
      </c>
      <c r="B234" s="1" t="s">
        <v>42</v>
      </c>
      <c r="C234" s="1" t="s">
        <v>270</v>
      </c>
      <c r="D234" s="1" t="s">
        <v>204</v>
      </c>
      <c r="E234" s="3">
        <v>14.4</v>
      </c>
      <c r="F234" s="2">
        <v>35.99</v>
      </c>
      <c r="G234" s="12"/>
      <c r="H234" s="12"/>
      <c r="I234" s="12"/>
      <c r="J234" s="12"/>
      <c r="K234" s="11"/>
      <c r="L234" s="11"/>
      <c r="M234" s="11"/>
      <c r="N234" s="11"/>
      <c r="O234" s="11"/>
      <c r="P234" s="11"/>
      <c r="Q234" s="1">
        <f t="shared" si="7"/>
        <v>0</v>
      </c>
      <c r="R234" s="4">
        <f t="shared" si="6"/>
        <v>0</v>
      </c>
    </row>
    <row r="235" spans="1:18" x14ac:dyDescent="0.25">
      <c r="A235" s="1" t="s">
        <v>232</v>
      </c>
      <c r="B235" s="1" t="s">
        <v>42</v>
      </c>
      <c r="C235" s="1" t="s">
        <v>271</v>
      </c>
      <c r="D235" s="1" t="s">
        <v>204</v>
      </c>
      <c r="E235" s="3">
        <v>9.65</v>
      </c>
      <c r="F235" s="2">
        <v>25.99</v>
      </c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">
        <f t="shared" si="7"/>
        <v>0</v>
      </c>
      <c r="R235" s="4">
        <f t="shared" si="6"/>
        <v>0</v>
      </c>
    </row>
    <row r="236" spans="1:18" x14ac:dyDescent="0.25">
      <c r="A236" s="1" t="s">
        <v>232</v>
      </c>
      <c r="B236" s="1" t="s">
        <v>197</v>
      </c>
      <c r="C236" s="1" t="s">
        <v>271</v>
      </c>
      <c r="D236" s="1" t="s">
        <v>204</v>
      </c>
      <c r="E236" s="3">
        <v>9.65</v>
      </c>
      <c r="F236" s="2">
        <v>25.99</v>
      </c>
      <c r="G236" s="11"/>
      <c r="H236" s="12"/>
      <c r="I236" s="12"/>
      <c r="J236" s="12"/>
      <c r="K236" s="12"/>
      <c r="L236" s="12"/>
      <c r="M236" s="12"/>
      <c r="N236" s="12"/>
      <c r="O236" s="12"/>
      <c r="P236" s="12"/>
      <c r="Q236" s="1">
        <f t="shared" si="7"/>
        <v>0</v>
      </c>
      <c r="R236" s="4">
        <f t="shared" si="6"/>
        <v>0</v>
      </c>
    </row>
    <row r="237" spans="1:18" x14ac:dyDescent="0.25">
      <c r="A237" s="1" t="s">
        <v>232</v>
      </c>
      <c r="B237" s="1" t="s">
        <v>233</v>
      </c>
      <c r="C237" s="1" t="s">
        <v>271</v>
      </c>
      <c r="D237" s="1" t="s">
        <v>204</v>
      </c>
      <c r="E237" s="3">
        <v>9.65</v>
      </c>
      <c r="F237" s="2">
        <v>25.99</v>
      </c>
      <c r="G237" s="11"/>
      <c r="H237" s="12"/>
      <c r="I237" s="12"/>
      <c r="J237" s="12"/>
      <c r="K237" s="12"/>
      <c r="L237" s="12"/>
      <c r="M237" s="12"/>
      <c r="N237" s="12"/>
      <c r="O237" s="12"/>
      <c r="P237" s="12"/>
      <c r="Q237" s="1">
        <f t="shared" si="7"/>
        <v>0</v>
      </c>
      <c r="R237" s="4">
        <f t="shared" si="6"/>
        <v>0</v>
      </c>
    </row>
    <row r="238" spans="1:18" x14ac:dyDescent="0.25">
      <c r="A238" s="1" t="s">
        <v>234</v>
      </c>
      <c r="B238" s="1" t="s">
        <v>197</v>
      </c>
      <c r="C238" s="1" t="s">
        <v>272</v>
      </c>
      <c r="D238" s="1" t="s">
        <v>204</v>
      </c>
      <c r="E238" s="3">
        <v>11.1</v>
      </c>
      <c r="F238" s="2">
        <v>29.99</v>
      </c>
      <c r="G238" s="11"/>
      <c r="H238" s="12"/>
      <c r="I238" s="12"/>
      <c r="J238" s="12"/>
      <c r="K238" s="12"/>
      <c r="L238" s="12"/>
      <c r="M238" s="12"/>
      <c r="N238" s="12"/>
      <c r="O238" s="12"/>
      <c r="P238" s="12"/>
      <c r="Q238" s="1">
        <f t="shared" si="7"/>
        <v>0</v>
      </c>
      <c r="R238" s="4">
        <f t="shared" si="6"/>
        <v>0</v>
      </c>
    </row>
    <row r="239" spans="1:18" x14ac:dyDescent="0.25">
      <c r="A239" s="1" t="s">
        <v>234</v>
      </c>
      <c r="B239" s="1" t="s">
        <v>233</v>
      </c>
      <c r="C239" s="1" t="s">
        <v>272</v>
      </c>
      <c r="D239" s="1" t="s">
        <v>204</v>
      </c>
      <c r="E239" s="3">
        <v>11.1</v>
      </c>
      <c r="F239" s="2">
        <v>29.99</v>
      </c>
      <c r="G239" s="11"/>
      <c r="H239" s="12"/>
      <c r="I239" s="12"/>
      <c r="J239" s="12"/>
      <c r="K239" s="12"/>
      <c r="L239" s="12"/>
      <c r="M239" s="12"/>
      <c r="N239" s="12"/>
      <c r="O239" s="12"/>
      <c r="P239" s="12"/>
      <c r="Q239" s="1">
        <f t="shared" si="7"/>
        <v>0</v>
      </c>
      <c r="R239" s="4">
        <f t="shared" si="6"/>
        <v>0</v>
      </c>
    </row>
    <row r="240" spans="1:18" x14ac:dyDescent="0.25">
      <c r="A240" s="1" t="s">
        <v>235</v>
      </c>
      <c r="B240" s="1" t="s">
        <v>79</v>
      </c>
      <c r="C240" s="1" t="s">
        <v>273</v>
      </c>
      <c r="D240" s="1" t="s">
        <v>204</v>
      </c>
      <c r="E240" s="3">
        <v>11.1</v>
      </c>
      <c r="F240" s="2">
        <v>29.99</v>
      </c>
      <c r="G240" s="11"/>
      <c r="H240" s="12"/>
      <c r="I240" s="12"/>
      <c r="J240" s="12"/>
      <c r="K240" s="12"/>
      <c r="L240" s="12"/>
      <c r="M240" s="12"/>
      <c r="N240" s="12"/>
      <c r="O240" s="12"/>
      <c r="P240" s="12"/>
      <c r="Q240" s="1">
        <f t="shared" si="7"/>
        <v>0</v>
      </c>
      <c r="R240" s="4">
        <f t="shared" si="6"/>
        <v>0</v>
      </c>
    </row>
    <row r="241" spans="1:18" x14ac:dyDescent="0.25">
      <c r="A241" s="1" t="s">
        <v>235</v>
      </c>
      <c r="B241" s="1" t="s">
        <v>181</v>
      </c>
      <c r="C241" s="1" t="s">
        <v>273</v>
      </c>
      <c r="D241" s="1" t="s">
        <v>204</v>
      </c>
      <c r="E241" s="3">
        <v>11.1</v>
      </c>
      <c r="F241" s="2">
        <v>29.99</v>
      </c>
      <c r="G241" s="11"/>
      <c r="H241" s="12"/>
      <c r="I241" s="12"/>
      <c r="J241" s="12"/>
      <c r="K241" s="12"/>
      <c r="L241" s="12"/>
      <c r="M241" s="12"/>
      <c r="N241" s="12"/>
      <c r="O241" s="12"/>
      <c r="P241" s="12"/>
      <c r="Q241" s="1">
        <f t="shared" si="7"/>
        <v>0</v>
      </c>
      <c r="R241" s="4">
        <f t="shared" si="6"/>
        <v>0</v>
      </c>
    </row>
  </sheetData>
  <protectedRanges>
    <protectedRange password="D40B" sqref="H6:P6 G7:H7 J7:P7 H8:P68 G69:H73 J69:P73 H74:P79 G80:J81 H82:P126 G127:G129 I127:P128 J129:P129 H130:P149 G150:G151 H151:J151 K150:P150 H152:P190 G191:J191 H192:P233 G234:J234 H235:P241" name="Bereich1"/>
  </protectedRanges>
  <mergeCells count="7">
    <mergeCell ref="G4:P4"/>
    <mergeCell ref="Q4:R4"/>
    <mergeCell ref="B2:C2"/>
    <mergeCell ref="J2:K2"/>
    <mergeCell ref="N2:O2"/>
    <mergeCell ref="E2:F2"/>
    <mergeCell ref="G2:H2"/>
  </mergeCell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L14" sqref="L14"/>
    </sheetView>
  </sheetViews>
  <sheetFormatPr baseColWidth="10" defaultColWidth="9.140625" defaultRowHeight="15" x14ac:dyDescent="0.25"/>
  <cols>
    <col min="1" max="2" width="14.85546875" customWidth="1"/>
    <col min="3" max="3" width="27.42578125" customWidth="1"/>
    <col min="4" max="4" width="13.28515625" customWidth="1"/>
    <col min="5" max="6" width="10.5703125" customWidth="1"/>
    <col min="7" max="7" width="14.7109375" bestFit="1" customWidth="1"/>
    <col min="8" max="18" width="9.140625" style="10"/>
  </cols>
  <sheetData>
    <row r="1" spans="1:20" ht="15.75" thickBot="1" x14ac:dyDescent="0.3">
      <c r="H1"/>
      <c r="I1"/>
      <c r="J1"/>
      <c r="K1"/>
      <c r="L1"/>
      <c r="M1"/>
      <c r="N1"/>
      <c r="O1"/>
      <c r="P1"/>
      <c r="Q1"/>
      <c r="R1"/>
    </row>
    <row r="2" spans="1:20" ht="15.75" thickBot="1" x14ac:dyDescent="0.3">
      <c r="A2" s="5" t="s">
        <v>239</v>
      </c>
      <c r="B2" s="15"/>
      <c r="C2" s="16"/>
      <c r="D2" s="20"/>
      <c r="E2" s="17" t="s">
        <v>344</v>
      </c>
      <c r="F2" s="15"/>
      <c r="G2" s="15"/>
      <c r="H2" s="16"/>
      <c r="I2"/>
      <c r="J2" s="17" t="s">
        <v>345</v>
      </c>
      <c r="K2" s="15"/>
      <c r="L2" s="6">
        <f>SUM(Q6:Q241)</f>
        <v>0</v>
      </c>
      <c r="M2"/>
      <c r="N2" s="18" t="s">
        <v>240</v>
      </c>
      <c r="O2" s="19"/>
      <c r="P2" s="7">
        <f>SUM(R6:R241)</f>
        <v>0</v>
      </c>
      <c r="Q2"/>
      <c r="R2"/>
    </row>
    <row r="3" spans="1:20" x14ac:dyDescent="0.25">
      <c r="H3"/>
      <c r="I3"/>
      <c r="J3"/>
      <c r="K3"/>
      <c r="L3"/>
      <c r="M3"/>
      <c r="N3"/>
      <c r="O3"/>
      <c r="P3"/>
      <c r="Q3"/>
      <c r="R3"/>
    </row>
    <row r="4" spans="1:20" x14ac:dyDescent="0.25">
      <c r="A4" s="1"/>
      <c r="B4" s="1"/>
      <c r="C4" s="1"/>
      <c r="D4" s="1"/>
      <c r="E4" s="1"/>
      <c r="F4" s="1"/>
      <c r="G4" s="1"/>
      <c r="H4" s="14" t="s">
        <v>97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238</v>
      </c>
      <c r="T4" s="14"/>
    </row>
    <row r="5" spans="1:20" x14ac:dyDescent="0.25">
      <c r="A5" s="1" t="s">
        <v>39</v>
      </c>
      <c r="B5" s="1" t="s">
        <v>40</v>
      </c>
      <c r="C5" s="1" t="s">
        <v>241</v>
      </c>
      <c r="D5" s="1" t="s">
        <v>93</v>
      </c>
      <c r="E5" s="1" t="s">
        <v>94</v>
      </c>
      <c r="F5" s="1" t="s">
        <v>95</v>
      </c>
      <c r="G5" s="1"/>
      <c r="H5" s="1" t="s">
        <v>96</v>
      </c>
      <c r="I5" s="1" t="s">
        <v>2</v>
      </c>
      <c r="J5" s="1" t="s">
        <v>151</v>
      </c>
      <c r="K5" s="1" t="s">
        <v>300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303</v>
      </c>
      <c r="R5" s="1" t="s">
        <v>304</v>
      </c>
      <c r="S5" s="1" t="s">
        <v>236</v>
      </c>
      <c r="T5" s="1" t="s">
        <v>237</v>
      </c>
    </row>
    <row r="6" spans="1:20" x14ac:dyDescent="0.25">
      <c r="A6" s="1" t="s">
        <v>274</v>
      </c>
      <c r="B6" s="1" t="s">
        <v>275</v>
      </c>
      <c r="C6" s="1" t="s">
        <v>14</v>
      </c>
      <c r="D6" s="1" t="s">
        <v>0</v>
      </c>
      <c r="E6" s="2">
        <v>10.4</v>
      </c>
      <c r="F6" s="2">
        <v>25.99</v>
      </c>
      <c r="G6" s="1" t="str">
        <f t="shared" ref="G6:G37" si="0">CONCATENATE(A6,B6)</f>
        <v>081EA2P306111</v>
      </c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1">
        <f t="shared" ref="S6:S37" si="1">SUM(H6:R6)</f>
        <v>0</v>
      </c>
      <c r="T6" s="4">
        <f t="shared" ref="T6:T37" si="2">S6*E6</f>
        <v>0</v>
      </c>
    </row>
    <row r="7" spans="1:20" x14ac:dyDescent="0.25">
      <c r="A7" s="1" t="s">
        <v>274</v>
      </c>
      <c r="B7" s="1" t="s">
        <v>276</v>
      </c>
      <c r="C7" s="1" t="s">
        <v>14</v>
      </c>
      <c r="D7" s="1" t="s">
        <v>0</v>
      </c>
      <c r="E7" s="2">
        <v>10.4</v>
      </c>
      <c r="F7" s="2">
        <v>25.99</v>
      </c>
      <c r="G7" s="1" t="str">
        <f t="shared" si="0"/>
        <v>081EA2P306231</v>
      </c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1">
        <f t="shared" si="1"/>
        <v>0</v>
      </c>
      <c r="T7" s="4">
        <f t="shared" si="2"/>
        <v>0</v>
      </c>
    </row>
    <row r="8" spans="1:20" x14ac:dyDescent="0.25">
      <c r="A8" s="1" t="s">
        <v>274</v>
      </c>
      <c r="B8" s="1" t="s">
        <v>277</v>
      </c>
      <c r="C8" s="1" t="s">
        <v>14</v>
      </c>
      <c r="D8" s="1" t="s">
        <v>0</v>
      </c>
      <c r="E8" s="2">
        <v>10.4</v>
      </c>
      <c r="F8" s="2">
        <v>25.99</v>
      </c>
      <c r="G8" s="1" t="str">
        <f t="shared" si="0"/>
        <v>081EA2P306430</v>
      </c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1">
        <f t="shared" si="1"/>
        <v>0</v>
      </c>
      <c r="T8" s="4">
        <f t="shared" si="2"/>
        <v>0</v>
      </c>
    </row>
    <row r="9" spans="1:20" x14ac:dyDescent="0.25">
      <c r="A9" s="1" t="s">
        <v>274</v>
      </c>
      <c r="B9" s="1" t="s">
        <v>51</v>
      </c>
      <c r="C9" s="1" t="s">
        <v>14</v>
      </c>
      <c r="D9" s="1" t="s">
        <v>0</v>
      </c>
      <c r="E9" s="2">
        <v>10.4</v>
      </c>
      <c r="F9" s="2">
        <v>25.99</v>
      </c>
      <c r="G9" s="1" t="str">
        <f t="shared" si="0"/>
        <v>081EA2P306600</v>
      </c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1">
        <f t="shared" si="1"/>
        <v>0</v>
      </c>
      <c r="T9" s="4">
        <f t="shared" si="2"/>
        <v>0</v>
      </c>
    </row>
    <row r="10" spans="1:20" x14ac:dyDescent="0.25">
      <c r="A10" s="1" t="s">
        <v>274</v>
      </c>
      <c r="B10" s="1" t="s">
        <v>278</v>
      </c>
      <c r="C10" s="1" t="s">
        <v>14</v>
      </c>
      <c r="D10" s="1" t="s">
        <v>0</v>
      </c>
      <c r="E10" s="2">
        <v>10.4</v>
      </c>
      <c r="F10" s="2">
        <v>25.99</v>
      </c>
      <c r="G10" s="1" t="str">
        <f t="shared" si="0"/>
        <v>081EA2P306821</v>
      </c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1">
        <f t="shared" si="1"/>
        <v>0</v>
      </c>
      <c r="T10" s="4">
        <f t="shared" si="2"/>
        <v>0</v>
      </c>
    </row>
    <row r="11" spans="1:20" x14ac:dyDescent="0.25">
      <c r="A11" s="1" t="s">
        <v>279</v>
      </c>
      <c r="B11" s="1" t="s">
        <v>275</v>
      </c>
      <c r="C11" s="1" t="s">
        <v>280</v>
      </c>
      <c r="D11" s="1" t="s">
        <v>0</v>
      </c>
      <c r="E11" s="2">
        <v>12</v>
      </c>
      <c r="F11" s="2">
        <v>29.99</v>
      </c>
      <c r="G11" s="1" t="str">
        <f t="shared" si="0"/>
        <v>081EA2Q308111</v>
      </c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1">
        <f t="shared" si="1"/>
        <v>0</v>
      </c>
      <c r="T11" s="4">
        <f t="shared" si="2"/>
        <v>0</v>
      </c>
    </row>
    <row r="12" spans="1:20" x14ac:dyDescent="0.25">
      <c r="A12" s="1" t="s">
        <v>279</v>
      </c>
      <c r="B12" s="1" t="s">
        <v>277</v>
      </c>
      <c r="C12" s="1" t="s">
        <v>280</v>
      </c>
      <c r="D12" s="1" t="s">
        <v>0</v>
      </c>
      <c r="E12" s="2">
        <v>12</v>
      </c>
      <c r="F12" s="2">
        <v>29.99</v>
      </c>
      <c r="G12" s="1" t="str">
        <f t="shared" si="0"/>
        <v>081EA2Q308430</v>
      </c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1">
        <f t="shared" si="1"/>
        <v>0</v>
      </c>
      <c r="T12" s="4">
        <f t="shared" si="2"/>
        <v>0</v>
      </c>
    </row>
    <row r="13" spans="1:20" x14ac:dyDescent="0.25">
      <c r="A13" s="1" t="s">
        <v>279</v>
      </c>
      <c r="B13" s="1" t="s">
        <v>278</v>
      </c>
      <c r="C13" s="1" t="s">
        <v>280</v>
      </c>
      <c r="D13" s="1" t="s">
        <v>0</v>
      </c>
      <c r="E13" s="2">
        <v>12</v>
      </c>
      <c r="F13" s="2">
        <v>29.99</v>
      </c>
      <c r="G13" s="1" t="str">
        <f t="shared" si="0"/>
        <v>081EA2Q308821</v>
      </c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1">
        <f t="shared" si="1"/>
        <v>0</v>
      </c>
      <c r="T13" s="4">
        <f t="shared" si="2"/>
        <v>0</v>
      </c>
    </row>
    <row r="14" spans="1:20" x14ac:dyDescent="0.25">
      <c r="A14" s="1" t="s">
        <v>281</v>
      </c>
      <c r="B14" s="1" t="s">
        <v>42</v>
      </c>
      <c r="C14" s="1" t="s">
        <v>282</v>
      </c>
      <c r="D14" s="1" t="s">
        <v>0</v>
      </c>
      <c r="E14" s="2">
        <v>10.4</v>
      </c>
      <c r="F14" s="2">
        <v>25.99</v>
      </c>
      <c r="G14" s="1" t="str">
        <f t="shared" si="0"/>
        <v>101EA2P302001</v>
      </c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1">
        <f t="shared" si="1"/>
        <v>0</v>
      </c>
      <c r="T14" s="4">
        <f t="shared" si="2"/>
        <v>0</v>
      </c>
    </row>
    <row r="15" spans="1:20" x14ac:dyDescent="0.25">
      <c r="A15" s="1" t="s">
        <v>281</v>
      </c>
      <c r="B15" s="1" t="s">
        <v>283</v>
      </c>
      <c r="C15" s="1" t="s">
        <v>282</v>
      </c>
      <c r="D15" s="1" t="s">
        <v>0</v>
      </c>
      <c r="E15" s="2">
        <v>10.4</v>
      </c>
      <c r="F15" s="2">
        <v>25.99</v>
      </c>
      <c r="G15" s="1" t="str">
        <f t="shared" si="0"/>
        <v>101EA2P302024</v>
      </c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1">
        <f t="shared" si="1"/>
        <v>0</v>
      </c>
      <c r="T15" s="4">
        <f t="shared" si="2"/>
        <v>0</v>
      </c>
    </row>
    <row r="16" spans="1:20" x14ac:dyDescent="0.25">
      <c r="A16" s="1" t="s">
        <v>284</v>
      </c>
      <c r="B16" s="1" t="s">
        <v>197</v>
      </c>
      <c r="C16" s="1" t="s">
        <v>285</v>
      </c>
      <c r="D16" s="1" t="s">
        <v>0</v>
      </c>
      <c r="E16" s="2">
        <v>12</v>
      </c>
      <c r="F16" s="2">
        <v>29.99</v>
      </c>
      <c r="G16" s="1" t="str">
        <f t="shared" si="0"/>
        <v>101EA2P304039</v>
      </c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1">
        <f t="shared" si="1"/>
        <v>0</v>
      </c>
      <c r="T16" s="4">
        <f t="shared" si="2"/>
        <v>0</v>
      </c>
    </row>
    <row r="17" spans="1:20" x14ac:dyDescent="0.25">
      <c r="A17" s="1" t="s">
        <v>284</v>
      </c>
      <c r="B17" s="1" t="s">
        <v>277</v>
      </c>
      <c r="C17" s="1" t="s">
        <v>285</v>
      </c>
      <c r="D17" s="1" t="s">
        <v>0</v>
      </c>
      <c r="E17" s="2">
        <v>12</v>
      </c>
      <c r="F17" s="2">
        <v>29.99</v>
      </c>
      <c r="G17" s="1" t="str">
        <f t="shared" si="0"/>
        <v>101EA2P304430</v>
      </c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1">
        <f t="shared" si="1"/>
        <v>0</v>
      </c>
      <c r="T17" s="4">
        <f t="shared" si="2"/>
        <v>0</v>
      </c>
    </row>
    <row r="18" spans="1:20" x14ac:dyDescent="0.25">
      <c r="A18" s="1" t="s">
        <v>286</v>
      </c>
      <c r="B18" s="1" t="s">
        <v>211</v>
      </c>
      <c r="C18" s="1" t="s">
        <v>287</v>
      </c>
      <c r="D18" s="1" t="s">
        <v>0</v>
      </c>
      <c r="E18" s="2">
        <v>12</v>
      </c>
      <c r="F18" s="2">
        <v>29.99</v>
      </c>
      <c r="G18" s="1" t="str">
        <f t="shared" si="0"/>
        <v>101EA2P305400</v>
      </c>
      <c r="H18" s="9"/>
      <c r="I18" s="8"/>
      <c r="J18" s="8"/>
      <c r="K18" s="9"/>
      <c r="L18" s="9"/>
      <c r="M18" s="9"/>
      <c r="N18" s="9"/>
      <c r="O18" s="9"/>
      <c r="P18" s="9"/>
      <c r="Q18" s="9"/>
      <c r="R18" s="9"/>
      <c r="S18" s="1">
        <f t="shared" si="1"/>
        <v>0</v>
      </c>
      <c r="T18" s="4">
        <f t="shared" si="2"/>
        <v>0</v>
      </c>
    </row>
    <row r="19" spans="1:20" x14ac:dyDescent="0.25">
      <c r="A19" s="1" t="s">
        <v>288</v>
      </c>
      <c r="B19" s="1" t="s">
        <v>46</v>
      </c>
      <c r="C19" s="1" t="s">
        <v>289</v>
      </c>
      <c r="D19" s="1" t="s">
        <v>0</v>
      </c>
      <c r="E19" s="2">
        <v>12</v>
      </c>
      <c r="F19" s="2">
        <v>29.99</v>
      </c>
      <c r="G19" s="1" t="str">
        <f t="shared" si="0"/>
        <v>101EA2P306220</v>
      </c>
      <c r="H19" s="9"/>
      <c r="I19" s="8"/>
      <c r="J19" s="8"/>
      <c r="K19" s="9"/>
      <c r="L19" s="9"/>
      <c r="M19" s="9"/>
      <c r="N19" s="9"/>
      <c r="O19" s="9"/>
      <c r="P19" s="9"/>
      <c r="Q19" s="9"/>
      <c r="R19" s="9"/>
      <c r="S19" s="1">
        <f t="shared" si="1"/>
        <v>0</v>
      </c>
      <c r="T19" s="4">
        <f t="shared" si="2"/>
        <v>0</v>
      </c>
    </row>
    <row r="20" spans="1:20" x14ac:dyDescent="0.25">
      <c r="A20" s="1" t="s">
        <v>288</v>
      </c>
      <c r="B20" s="1" t="s">
        <v>211</v>
      </c>
      <c r="C20" s="1" t="s">
        <v>289</v>
      </c>
      <c r="D20" s="1" t="s">
        <v>0</v>
      </c>
      <c r="E20" s="2">
        <v>12</v>
      </c>
      <c r="F20" s="2">
        <v>29.99</v>
      </c>
      <c r="G20" s="1" t="str">
        <f t="shared" si="0"/>
        <v>101EA2P306400</v>
      </c>
      <c r="H20" s="9"/>
      <c r="I20" s="8"/>
      <c r="J20" s="8"/>
      <c r="K20" s="9"/>
      <c r="L20" s="9"/>
      <c r="M20" s="9"/>
      <c r="N20" s="9"/>
      <c r="O20" s="9"/>
      <c r="P20" s="9"/>
      <c r="Q20" s="9"/>
      <c r="R20" s="9"/>
      <c r="S20" s="1">
        <f t="shared" si="1"/>
        <v>0</v>
      </c>
      <c r="T20" s="4">
        <f t="shared" si="2"/>
        <v>0</v>
      </c>
    </row>
    <row r="21" spans="1:20" x14ac:dyDescent="0.25">
      <c r="A21" s="1" t="s">
        <v>290</v>
      </c>
      <c r="B21" s="1" t="s">
        <v>276</v>
      </c>
      <c r="C21" s="1" t="s">
        <v>291</v>
      </c>
      <c r="D21" s="1" t="s">
        <v>0</v>
      </c>
      <c r="E21" s="2">
        <v>12</v>
      </c>
      <c r="F21" s="2">
        <v>29.99</v>
      </c>
      <c r="G21" s="1" t="str">
        <f t="shared" si="0"/>
        <v>101EA2Q301231</v>
      </c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1">
        <f t="shared" si="1"/>
        <v>0</v>
      </c>
      <c r="T21" s="4">
        <f t="shared" si="2"/>
        <v>0</v>
      </c>
    </row>
    <row r="22" spans="1:20" x14ac:dyDescent="0.25">
      <c r="A22" s="1" t="s">
        <v>290</v>
      </c>
      <c r="B22" s="1" t="s">
        <v>211</v>
      </c>
      <c r="C22" s="1" t="s">
        <v>291</v>
      </c>
      <c r="D22" s="1" t="s">
        <v>0</v>
      </c>
      <c r="E22" s="2">
        <v>12</v>
      </c>
      <c r="F22" s="2">
        <v>29.99</v>
      </c>
      <c r="G22" s="1" t="str">
        <f t="shared" si="0"/>
        <v>101EA2Q301400</v>
      </c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1">
        <f t="shared" si="1"/>
        <v>0</v>
      </c>
      <c r="T22" s="4">
        <f t="shared" si="2"/>
        <v>0</v>
      </c>
    </row>
    <row r="23" spans="1:20" x14ac:dyDescent="0.25">
      <c r="A23" s="1" t="s">
        <v>292</v>
      </c>
      <c r="B23" s="1" t="s">
        <v>42</v>
      </c>
      <c r="C23" s="1" t="s">
        <v>293</v>
      </c>
      <c r="D23" s="1" t="s">
        <v>0</v>
      </c>
      <c r="E23" s="2">
        <v>12</v>
      </c>
      <c r="F23" s="2">
        <v>29.99</v>
      </c>
      <c r="G23" s="1" t="str">
        <f t="shared" si="0"/>
        <v>101EA2Q303001</v>
      </c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1">
        <f t="shared" si="1"/>
        <v>0</v>
      </c>
      <c r="T23" s="4">
        <f t="shared" si="2"/>
        <v>0</v>
      </c>
    </row>
    <row r="24" spans="1:20" x14ac:dyDescent="0.25">
      <c r="A24" s="1" t="s">
        <v>292</v>
      </c>
      <c r="B24" s="1" t="s">
        <v>276</v>
      </c>
      <c r="C24" s="1" t="s">
        <v>293</v>
      </c>
      <c r="D24" s="1" t="s">
        <v>0</v>
      </c>
      <c r="E24" s="2">
        <v>12</v>
      </c>
      <c r="F24" s="2">
        <v>29.99</v>
      </c>
      <c r="G24" s="1" t="str">
        <f t="shared" si="0"/>
        <v>101EA2Q303231</v>
      </c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1">
        <f t="shared" si="1"/>
        <v>0</v>
      </c>
      <c r="T24" s="4">
        <f t="shared" si="2"/>
        <v>0</v>
      </c>
    </row>
    <row r="25" spans="1:20" x14ac:dyDescent="0.25">
      <c r="A25" s="1" t="s">
        <v>294</v>
      </c>
      <c r="B25" s="1" t="s">
        <v>42</v>
      </c>
      <c r="C25" s="1" t="s">
        <v>295</v>
      </c>
      <c r="D25" s="1" t="s">
        <v>0</v>
      </c>
      <c r="E25" s="2">
        <v>16</v>
      </c>
      <c r="F25" s="2">
        <v>39.99</v>
      </c>
      <c r="G25" s="1" t="str">
        <f t="shared" si="0"/>
        <v>101EA2Q304001</v>
      </c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1">
        <f t="shared" si="1"/>
        <v>0</v>
      </c>
      <c r="T25" s="4">
        <f t="shared" si="2"/>
        <v>0</v>
      </c>
    </row>
    <row r="26" spans="1:20" x14ac:dyDescent="0.25">
      <c r="A26" s="1" t="s">
        <v>294</v>
      </c>
      <c r="B26" s="1" t="s">
        <v>283</v>
      </c>
      <c r="C26" s="1" t="s">
        <v>295</v>
      </c>
      <c r="D26" s="1" t="s">
        <v>0</v>
      </c>
      <c r="E26" s="2">
        <v>16</v>
      </c>
      <c r="F26" s="2">
        <v>39.99</v>
      </c>
      <c r="G26" s="1" t="str">
        <f t="shared" si="0"/>
        <v>101EA2Q304024</v>
      </c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1">
        <f t="shared" si="1"/>
        <v>0</v>
      </c>
      <c r="T26" s="4">
        <f t="shared" si="2"/>
        <v>0</v>
      </c>
    </row>
    <row r="27" spans="1:20" x14ac:dyDescent="0.25">
      <c r="A27" s="1" t="s">
        <v>296</v>
      </c>
      <c r="B27" s="1" t="s">
        <v>197</v>
      </c>
      <c r="C27" s="1" t="s">
        <v>297</v>
      </c>
      <c r="D27" s="1" t="s">
        <v>0</v>
      </c>
      <c r="E27" s="2">
        <v>16</v>
      </c>
      <c r="F27" s="2">
        <v>39.99</v>
      </c>
      <c r="G27" s="1" t="str">
        <f t="shared" si="0"/>
        <v>101EA2Q309039</v>
      </c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1">
        <f t="shared" si="1"/>
        <v>0</v>
      </c>
      <c r="T27" s="4">
        <f t="shared" si="2"/>
        <v>0</v>
      </c>
    </row>
    <row r="28" spans="1:20" x14ac:dyDescent="0.25">
      <c r="A28" s="1" t="s">
        <v>296</v>
      </c>
      <c r="B28" s="1" t="s">
        <v>277</v>
      </c>
      <c r="C28" s="1" t="s">
        <v>297</v>
      </c>
      <c r="D28" s="1" t="s">
        <v>0</v>
      </c>
      <c r="E28" s="2">
        <v>16</v>
      </c>
      <c r="F28" s="2">
        <v>39.99</v>
      </c>
      <c r="G28" s="1" t="str">
        <f t="shared" si="0"/>
        <v>101EA2Q309430</v>
      </c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1">
        <f t="shared" si="1"/>
        <v>0</v>
      </c>
      <c r="T28" s="4">
        <f t="shared" si="2"/>
        <v>0</v>
      </c>
    </row>
    <row r="29" spans="1:20" x14ac:dyDescent="0.25">
      <c r="A29" s="1" t="s">
        <v>298</v>
      </c>
      <c r="B29" s="1" t="s">
        <v>42</v>
      </c>
      <c r="C29" s="1" t="s">
        <v>299</v>
      </c>
      <c r="D29" s="1" t="s">
        <v>0</v>
      </c>
      <c r="E29" s="2">
        <v>12</v>
      </c>
      <c r="F29" s="2">
        <v>29.99</v>
      </c>
      <c r="G29" s="1" t="str">
        <f t="shared" si="0"/>
        <v>101EA2R305001</v>
      </c>
      <c r="H29" s="9"/>
      <c r="I29" s="8"/>
      <c r="J29" s="8"/>
      <c r="K29" s="8"/>
      <c r="L29" s="9"/>
      <c r="M29" s="9"/>
      <c r="N29" s="9"/>
      <c r="O29" s="9"/>
      <c r="P29" s="9"/>
      <c r="Q29" s="9"/>
      <c r="R29" s="9"/>
      <c r="S29" s="1">
        <f t="shared" si="1"/>
        <v>0</v>
      </c>
      <c r="T29" s="4">
        <f t="shared" si="2"/>
        <v>0</v>
      </c>
    </row>
    <row r="30" spans="1:20" x14ac:dyDescent="0.25">
      <c r="A30" s="1" t="s">
        <v>298</v>
      </c>
      <c r="B30" s="1" t="s">
        <v>283</v>
      </c>
      <c r="C30" s="1" t="s">
        <v>299</v>
      </c>
      <c r="D30" s="1" t="s">
        <v>0</v>
      </c>
      <c r="E30" s="2">
        <v>12</v>
      </c>
      <c r="F30" s="2">
        <v>29.99</v>
      </c>
      <c r="G30" s="1" t="str">
        <f t="shared" si="0"/>
        <v>101EA2R305024</v>
      </c>
      <c r="H30" s="9"/>
      <c r="I30" s="8"/>
      <c r="J30" s="8"/>
      <c r="K30" s="8"/>
      <c r="L30" s="9"/>
      <c r="M30" s="9"/>
      <c r="N30" s="9"/>
      <c r="O30" s="9"/>
      <c r="P30" s="9"/>
      <c r="Q30" s="9"/>
      <c r="R30" s="9"/>
      <c r="S30" s="1">
        <f t="shared" si="1"/>
        <v>0</v>
      </c>
      <c r="T30" s="4">
        <f t="shared" si="2"/>
        <v>0</v>
      </c>
    </row>
    <row r="31" spans="1:20" x14ac:dyDescent="0.25">
      <c r="A31" s="1" t="s">
        <v>301</v>
      </c>
      <c r="B31" s="1" t="s">
        <v>42</v>
      </c>
      <c r="C31" s="1" t="s">
        <v>302</v>
      </c>
      <c r="D31" s="1" t="s">
        <v>0</v>
      </c>
      <c r="E31" s="2">
        <v>14.4</v>
      </c>
      <c r="F31" s="2">
        <v>35.99</v>
      </c>
      <c r="G31" s="1" t="str">
        <f t="shared" si="0"/>
        <v>101EA2S301001</v>
      </c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1">
        <f t="shared" si="1"/>
        <v>0</v>
      </c>
      <c r="T31" s="4">
        <f t="shared" si="2"/>
        <v>0</v>
      </c>
    </row>
    <row r="32" spans="1:20" x14ac:dyDescent="0.25">
      <c r="A32" s="1" t="s">
        <v>301</v>
      </c>
      <c r="B32" s="1" t="s">
        <v>46</v>
      </c>
      <c r="C32" s="1" t="s">
        <v>302</v>
      </c>
      <c r="D32" s="1" t="s">
        <v>0</v>
      </c>
      <c r="E32" s="2">
        <v>14.4</v>
      </c>
      <c r="F32" s="2">
        <v>35.99</v>
      </c>
      <c r="G32" s="1" t="str">
        <f t="shared" si="0"/>
        <v>101EA2S301220</v>
      </c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1">
        <f t="shared" si="1"/>
        <v>0</v>
      </c>
      <c r="T32" s="4">
        <f t="shared" si="2"/>
        <v>0</v>
      </c>
    </row>
    <row r="33" spans="1:20" x14ac:dyDescent="0.25">
      <c r="A33" s="1" t="s">
        <v>305</v>
      </c>
      <c r="B33" s="1" t="s">
        <v>42</v>
      </c>
      <c r="C33" s="1" t="s">
        <v>306</v>
      </c>
      <c r="D33" s="1" t="s">
        <v>0</v>
      </c>
      <c r="E33" s="2">
        <v>16</v>
      </c>
      <c r="F33" s="2">
        <v>39.99</v>
      </c>
      <c r="G33" s="1" t="str">
        <f t="shared" si="0"/>
        <v>101EA2S304001</v>
      </c>
      <c r="H33" s="9"/>
      <c r="I33" s="9"/>
      <c r="J33" s="9"/>
      <c r="K33" s="9"/>
      <c r="L33" s="8"/>
      <c r="M33" s="8"/>
      <c r="N33" s="8"/>
      <c r="O33" s="8"/>
      <c r="P33" s="8"/>
      <c r="Q33" s="8"/>
      <c r="R33" s="8"/>
      <c r="S33" s="1">
        <f t="shared" si="1"/>
        <v>0</v>
      </c>
      <c r="T33" s="4">
        <f t="shared" si="2"/>
        <v>0</v>
      </c>
    </row>
    <row r="34" spans="1:20" x14ac:dyDescent="0.25">
      <c r="A34" s="1" t="s">
        <v>305</v>
      </c>
      <c r="B34" s="1" t="s">
        <v>45</v>
      </c>
      <c r="C34" s="1" t="s">
        <v>306</v>
      </c>
      <c r="D34" s="1" t="s">
        <v>0</v>
      </c>
      <c r="E34" s="2">
        <v>16</v>
      </c>
      <c r="F34" s="2">
        <v>39.99</v>
      </c>
      <c r="G34" s="1" t="str">
        <f t="shared" si="0"/>
        <v>101EA2S304200</v>
      </c>
      <c r="H34" s="9"/>
      <c r="I34" s="9"/>
      <c r="J34" s="9"/>
      <c r="K34" s="9"/>
      <c r="L34" s="8"/>
      <c r="M34" s="8"/>
      <c r="N34" s="8"/>
      <c r="O34" s="8"/>
      <c r="P34" s="8"/>
      <c r="Q34" s="8"/>
      <c r="R34" s="8"/>
      <c r="S34" s="1">
        <f t="shared" si="1"/>
        <v>0</v>
      </c>
      <c r="T34" s="4">
        <f t="shared" si="2"/>
        <v>0</v>
      </c>
    </row>
    <row r="35" spans="1:20" x14ac:dyDescent="0.25">
      <c r="A35" s="1" t="s">
        <v>307</v>
      </c>
      <c r="B35" s="1" t="s">
        <v>42</v>
      </c>
      <c r="C35" s="1" t="s">
        <v>308</v>
      </c>
      <c r="D35" s="1" t="s">
        <v>99</v>
      </c>
      <c r="E35" s="2">
        <v>12</v>
      </c>
      <c r="F35" s="2">
        <v>29.99</v>
      </c>
      <c r="G35" s="1" t="str">
        <f t="shared" si="0"/>
        <v>111EA2R301001</v>
      </c>
      <c r="H35" s="9"/>
      <c r="I35" s="8"/>
      <c r="J35" s="8"/>
      <c r="K35" s="8"/>
      <c r="L35" s="9"/>
      <c r="M35" s="9"/>
      <c r="N35" s="9"/>
      <c r="O35" s="9"/>
      <c r="P35" s="9"/>
      <c r="Q35" s="9"/>
      <c r="R35" s="9"/>
      <c r="S35" s="1">
        <f t="shared" si="1"/>
        <v>0</v>
      </c>
      <c r="T35" s="4">
        <f t="shared" si="2"/>
        <v>0</v>
      </c>
    </row>
    <row r="36" spans="1:20" x14ac:dyDescent="0.25">
      <c r="A36" s="1" t="s">
        <v>307</v>
      </c>
      <c r="B36" s="1" t="s">
        <v>283</v>
      </c>
      <c r="C36" s="1" t="s">
        <v>308</v>
      </c>
      <c r="D36" s="1" t="s">
        <v>99</v>
      </c>
      <c r="E36" s="2">
        <v>12</v>
      </c>
      <c r="F36" s="2">
        <v>29.99</v>
      </c>
      <c r="G36" s="1" t="str">
        <f t="shared" si="0"/>
        <v>111EA2R301024</v>
      </c>
      <c r="H36" s="9"/>
      <c r="I36" s="8"/>
      <c r="J36" s="8"/>
      <c r="K36" s="8"/>
      <c r="L36" s="9"/>
      <c r="M36" s="9"/>
      <c r="N36" s="9"/>
      <c r="O36" s="9"/>
      <c r="P36" s="9"/>
      <c r="Q36" s="9"/>
      <c r="R36" s="9"/>
      <c r="S36" s="1">
        <f t="shared" si="1"/>
        <v>0</v>
      </c>
      <c r="T36" s="4">
        <f t="shared" si="2"/>
        <v>0</v>
      </c>
    </row>
    <row r="37" spans="1:20" x14ac:dyDescent="0.25">
      <c r="A37" s="1" t="s">
        <v>309</v>
      </c>
      <c r="B37" s="1" t="s">
        <v>42</v>
      </c>
      <c r="C37" s="1" t="s">
        <v>310</v>
      </c>
      <c r="D37" s="1" t="s">
        <v>99</v>
      </c>
      <c r="E37" s="2">
        <v>43.45</v>
      </c>
      <c r="F37" s="2">
        <v>99.99</v>
      </c>
      <c r="G37" s="1" t="str">
        <f t="shared" si="0"/>
        <v>111EA2O301001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">
        <f t="shared" si="1"/>
        <v>0</v>
      </c>
      <c r="T37" s="4">
        <f t="shared" si="2"/>
        <v>0</v>
      </c>
    </row>
    <row r="38" spans="1:20" x14ac:dyDescent="0.25">
      <c r="A38" s="1" t="s">
        <v>311</v>
      </c>
      <c r="B38" s="1" t="s">
        <v>42</v>
      </c>
      <c r="C38" s="1" t="s">
        <v>312</v>
      </c>
      <c r="D38" s="1" t="s">
        <v>99</v>
      </c>
      <c r="E38" s="2">
        <v>34.799999999999997</v>
      </c>
      <c r="F38" s="2">
        <v>79.989999999999995</v>
      </c>
      <c r="G38" s="1" t="str">
        <f t="shared" ref="G38:G59" si="3">CONCATENATE(A38,B38)</f>
        <v>111EA2O303001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">
        <f t="shared" ref="S38:S69" si="4">SUM(H38:R38)</f>
        <v>0</v>
      </c>
      <c r="T38" s="4">
        <f t="shared" ref="T38:T69" si="5">S38*E38</f>
        <v>0</v>
      </c>
    </row>
    <row r="39" spans="1:20" x14ac:dyDescent="0.25">
      <c r="A39" s="1" t="s">
        <v>313</v>
      </c>
      <c r="B39" s="1" t="s">
        <v>42</v>
      </c>
      <c r="C39" s="1" t="s">
        <v>314</v>
      </c>
      <c r="D39" s="1" t="s">
        <v>99</v>
      </c>
      <c r="E39" s="2">
        <v>32</v>
      </c>
      <c r="F39" s="2">
        <v>79.989999999999995</v>
      </c>
      <c r="G39" s="1" t="str">
        <f t="shared" si="3"/>
        <v>111EA2O305001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">
        <f t="shared" si="4"/>
        <v>0</v>
      </c>
      <c r="T39" s="4">
        <f t="shared" si="5"/>
        <v>0</v>
      </c>
    </row>
    <row r="40" spans="1:20" x14ac:dyDescent="0.25">
      <c r="A40" s="1" t="s">
        <v>315</v>
      </c>
      <c r="B40" s="1" t="s">
        <v>42</v>
      </c>
      <c r="C40" s="1" t="s">
        <v>316</v>
      </c>
      <c r="D40" s="1" t="s">
        <v>99</v>
      </c>
      <c r="E40" s="2">
        <v>36</v>
      </c>
      <c r="F40" s="2">
        <v>89.99</v>
      </c>
      <c r="G40" s="1" t="str">
        <f t="shared" si="3"/>
        <v>111EA2O306001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">
        <f t="shared" si="4"/>
        <v>0</v>
      </c>
      <c r="T40" s="4">
        <f t="shared" si="5"/>
        <v>0</v>
      </c>
    </row>
    <row r="41" spans="1:20" x14ac:dyDescent="0.25">
      <c r="A41" s="1" t="s">
        <v>317</v>
      </c>
      <c r="B41" s="1" t="s">
        <v>42</v>
      </c>
      <c r="C41" s="1" t="s">
        <v>318</v>
      </c>
      <c r="D41" s="1" t="s">
        <v>99</v>
      </c>
      <c r="E41" s="2">
        <v>12</v>
      </c>
      <c r="F41" s="2">
        <v>29.99</v>
      </c>
      <c r="G41" s="1" t="str">
        <f t="shared" si="3"/>
        <v>111EA2P305001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">
        <f t="shared" si="4"/>
        <v>0</v>
      </c>
      <c r="T41" s="4">
        <f t="shared" si="5"/>
        <v>0</v>
      </c>
    </row>
    <row r="42" spans="1:20" x14ac:dyDescent="0.25">
      <c r="A42" s="1" t="s">
        <v>319</v>
      </c>
      <c r="B42" s="1" t="s">
        <v>42</v>
      </c>
      <c r="C42" s="1" t="s">
        <v>320</v>
      </c>
      <c r="D42" s="1" t="s">
        <v>99</v>
      </c>
      <c r="E42" s="2">
        <v>16</v>
      </c>
      <c r="F42" s="2">
        <v>39.99</v>
      </c>
      <c r="G42" s="1" t="str">
        <f t="shared" si="3"/>
        <v>111EA2P306001</v>
      </c>
      <c r="H42" s="9"/>
      <c r="I42" s="8"/>
      <c r="J42" s="8"/>
      <c r="K42" s="9"/>
      <c r="L42" s="9"/>
      <c r="M42" s="9"/>
      <c r="N42" s="9"/>
      <c r="O42" s="9"/>
      <c r="P42" s="9"/>
      <c r="Q42" s="9"/>
      <c r="R42" s="9"/>
      <c r="S42" s="1">
        <f t="shared" si="4"/>
        <v>0</v>
      </c>
      <c r="T42" s="4">
        <f t="shared" si="5"/>
        <v>0</v>
      </c>
    </row>
    <row r="43" spans="1:20" x14ac:dyDescent="0.25">
      <c r="A43" s="1" t="s">
        <v>321</v>
      </c>
      <c r="B43" s="1" t="s">
        <v>322</v>
      </c>
      <c r="C43" s="1" t="s">
        <v>323</v>
      </c>
      <c r="D43" s="1" t="s">
        <v>99</v>
      </c>
      <c r="E43" s="2">
        <v>32</v>
      </c>
      <c r="F43" s="2">
        <v>79.989999999999995</v>
      </c>
      <c r="G43" s="1" t="str">
        <f t="shared" si="3"/>
        <v>111EA2Q305405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">
        <f t="shared" si="4"/>
        <v>0</v>
      </c>
      <c r="T43" s="4">
        <f t="shared" si="5"/>
        <v>0</v>
      </c>
    </row>
    <row r="44" spans="1:20" x14ac:dyDescent="0.25">
      <c r="A44" s="1" t="s">
        <v>324</v>
      </c>
      <c r="B44" s="1" t="s">
        <v>42</v>
      </c>
      <c r="C44" s="1" t="s">
        <v>325</v>
      </c>
      <c r="D44" s="1" t="s">
        <v>99</v>
      </c>
      <c r="E44" s="2">
        <v>12</v>
      </c>
      <c r="F44" s="2">
        <v>29.99</v>
      </c>
      <c r="G44" s="1" t="str">
        <f t="shared" si="3"/>
        <v>111EA2Q306001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  <c r="S44" s="1">
        <f t="shared" si="4"/>
        <v>0</v>
      </c>
      <c r="T44" s="4">
        <f t="shared" si="5"/>
        <v>0</v>
      </c>
    </row>
    <row r="45" spans="1:20" x14ac:dyDescent="0.25">
      <c r="A45" s="1" t="s">
        <v>324</v>
      </c>
      <c r="B45" s="1" t="s">
        <v>283</v>
      </c>
      <c r="C45" s="1" t="s">
        <v>325</v>
      </c>
      <c r="D45" s="1" t="s">
        <v>99</v>
      </c>
      <c r="E45" s="2">
        <v>12</v>
      </c>
      <c r="F45" s="2">
        <v>29.99</v>
      </c>
      <c r="G45" s="1" t="str">
        <f t="shared" si="3"/>
        <v>111EA2Q306024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8"/>
      <c r="S45" s="1">
        <f t="shared" si="4"/>
        <v>0</v>
      </c>
      <c r="T45" s="4">
        <f t="shared" si="5"/>
        <v>0</v>
      </c>
    </row>
    <row r="46" spans="1:20" x14ac:dyDescent="0.25">
      <c r="A46" s="1" t="s">
        <v>326</v>
      </c>
      <c r="B46" s="1" t="s">
        <v>42</v>
      </c>
      <c r="C46" s="1" t="s">
        <v>327</v>
      </c>
      <c r="D46" s="1" t="s">
        <v>99</v>
      </c>
      <c r="E46" s="2">
        <v>14.4</v>
      </c>
      <c r="F46" s="2">
        <v>35.99</v>
      </c>
      <c r="G46" s="1" t="str">
        <f t="shared" si="3"/>
        <v>111EA2Q307001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">
        <f t="shared" si="4"/>
        <v>0</v>
      </c>
      <c r="T46" s="4">
        <f t="shared" si="5"/>
        <v>0</v>
      </c>
    </row>
    <row r="47" spans="1:20" x14ac:dyDescent="0.25">
      <c r="A47" s="1" t="s">
        <v>326</v>
      </c>
      <c r="B47" s="1" t="s">
        <v>283</v>
      </c>
      <c r="C47" s="1" t="s">
        <v>327</v>
      </c>
      <c r="D47" s="1" t="s">
        <v>99</v>
      </c>
      <c r="E47" s="2">
        <v>14.4</v>
      </c>
      <c r="F47" s="2">
        <v>35.99</v>
      </c>
      <c r="G47" s="1" t="str">
        <f t="shared" si="3"/>
        <v>111EA2Q307024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">
        <f t="shared" si="4"/>
        <v>0</v>
      </c>
      <c r="T47" s="4">
        <f t="shared" si="5"/>
        <v>0</v>
      </c>
    </row>
    <row r="48" spans="1:20" x14ac:dyDescent="0.25">
      <c r="A48" s="1" t="s">
        <v>328</v>
      </c>
      <c r="B48" s="1" t="s">
        <v>42</v>
      </c>
      <c r="C48" s="1" t="s">
        <v>329</v>
      </c>
      <c r="D48" s="1" t="s">
        <v>99</v>
      </c>
      <c r="E48" s="2">
        <v>16</v>
      </c>
      <c r="F48" s="2">
        <v>39.99</v>
      </c>
      <c r="G48" s="1" t="str">
        <f t="shared" si="3"/>
        <v>111EA2Q308001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">
        <f t="shared" si="4"/>
        <v>0</v>
      </c>
      <c r="T48" s="4">
        <f t="shared" si="5"/>
        <v>0</v>
      </c>
    </row>
    <row r="49" spans="1:20" x14ac:dyDescent="0.25">
      <c r="A49" s="1" t="s">
        <v>330</v>
      </c>
      <c r="B49" s="1" t="s">
        <v>42</v>
      </c>
      <c r="C49" s="1" t="s">
        <v>331</v>
      </c>
      <c r="D49" s="1" t="s">
        <v>99</v>
      </c>
      <c r="E49" s="2">
        <v>12</v>
      </c>
      <c r="F49" s="2">
        <v>29.99</v>
      </c>
      <c r="G49" s="1" t="str">
        <f t="shared" si="3"/>
        <v>111EA2R302001</v>
      </c>
      <c r="H49" s="9"/>
      <c r="I49" s="8"/>
      <c r="J49" s="8"/>
      <c r="K49" s="8"/>
      <c r="L49" s="9"/>
      <c r="M49" s="9"/>
      <c r="N49" s="9"/>
      <c r="O49" s="9"/>
      <c r="P49" s="9"/>
      <c r="Q49" s="9"/>
      <c r="R49" s="9"/>
      <c r="S49" s="1">
        <f t="shared" si="4"/>
        <v>0</v>
      </c>
      <c r="T49" s="4">
        <f t="shared" si="5"/>
        <v>0</v>
      </c>
    </row>
    <row r="50" spans="1:20" x14ac:dyDescent="0.25">
      <c r="A50" s="1" t="s">
        <v>332</v>
      </c>
      <c r="B50" s="1" t="s">
        <v>42</v>
      </c>
      <c r="C50" s="1" t="s">
        <v>333</v>
      </c>
      <c r="D50" s="1" t="s">
        <v>99</v>
      </c>
      <c r="E50" s="2">
        <v>16</v>
      </c>
      <c r="F50" s="2">
        <v>39.99</v>
      </c>
      <c r="G50" s="1" t="str">
        <f t="shared" si="3"/>
        <v>111EA2S304001</v>
      </c>
      <c r="H50" s="9"/>
      <c r="I50" s="9"/>
      <c r="J50" s="9"/>
      <c r="K50" s="9"/>
      <c r="L50" s="8"/>
      <c r="M50" s="8"/>
      <c r="N50" s="8"/>
      <c r="O50" s="8"/>
      <c r="P50" s="8"/>
      <c r="Q50" s="8"/>
      <c r="R50" s="8"/>
      <c r="S50" s="1">
        <f t="shared" si="4"/>
        <v>0</v>
      </c>
      <c r="T50" s="4">
        <f t="shared" si="5"/>
        <v>0</v>
      </c>
    </row>
    <row r="51" spans="1:20" x14ac:dyDescent="0.25">
      <c r="A51" s="1" t="s">
        <v>334</v>
      </c>
      <c r="B51" s="1" t="s">
        <v>42</v>
      </c>
      <c r="C51" s="1" t="s">
        <v>335</v>
      </c>
      <c r="D51" s="1" t="s">
        <v>99</v>
      </c>
      <c r="E51" s="2">
        <v>20</v>
      </c>
      <c r="F51" s="2">
        <v>49.99</v>
      </c>
      <c r="G51" s="1" t="str">
        <f t="shared" si="3"/>
        <v>111EA2V301001</v>
      </c>
      <c r="H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1">
        <f t="shared" si="4"/>
        <v>0</v>
      </c>
      <c r="T51" s="4">
        <f t="shared" si="5"/>
        <v>0</v>
      </c>
    </row>
    <row r="52" spans="1:20" x14ac:dyDescent="0.25">
      <c r="A52" s="1" t="s">
        <v>336</v>
      </c>
      <c r="B52" s="1" t="s">
        <v>42</v>
      </c>
      <c r="C52" s="1" t="s">
        <v>337</v>
      </c>
      <c r="D52" s="1" t="s">
        <v>99</v>
      </c>
      <c r="E52" s="2">
        <v>8</v>
      </c>
      <c r="F52" s="2">
        <v>19.989999999999998</v>
      </c>
      <c r="G52" s="1" t="str">
        <f t="shared" si="3"/>
        <v>111EA2V302001</v>
      </c>
      <c r="H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1">
        <f t="shared" si="4"/>
        <v>0</v>
      </c>
      <c r="T52" s="4">
        <f t="shared" si="5"/>
        <v>0</v>
      </c>
    </row>
    <row r="53" spans="1:20" x14ac:dyDescent="0.25">
      <c r="A53" s="1" t="s">
        <v>338</v>
      </c>
      <c r="B53" s="1" t="s">
        <v>42</v>
      </c>
      <c r="C53" s="1" t="s">
        <v>339</v>
      </c>
      <c r="D53" s="1" t="s">
        <v>99</v>
      </c>
      <c r="E53" s="2">
        <v>10.4</v>
      </c>
      <c r="F53" s="2">
        <v>25.99</v>
      </c>
      <c r="G53" s="1" t="str">
        <f t="shared" si="3"/>
        <v>111EA2V303001</v>
      </c>
      <c r="H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1">
        <f t="shared" si="4"/>
        <v>0</v>
      </c>
      <c r="T53" s="4">
        <f t="shared" si="5"/>
        <v>0</v>
      </c>
    </row>
    <row r="54" spans="1:20" x14ac:dyDescent="0.25">
      <c r="A54" s="1" t="s">
        <v>340</v>
      </c>
      <c r="B54" s="1" t="s">
        <v>197</v>
      </c>
      <c r="C54" s="1" t="s">
        <v>341</v>
      </c>
      <c r="D54" s="1" t="s">
        <v>204</v>
      </c>
      <c r="E54" s="2">
        <v>9.65</v>
      </c>
      <c r="F54" s="2">
        <v>25.99</v>
      </c>
      <c r="G54" s="1" t="str">
        <f t="shared" si="3"/>
        <v>121EA2Q301039</v>
      </c>
      <c r="H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1">
        <f t="shared" si="4"/>
        <v>0</v>
      </c>
      <c r="T54" s="4">
        <f t="shared" si="5"/>
        <v>0</v>
      </c>
    </row>
    <row r="55" spans="1:20" x14ac:dyDescent="0.25">
      <c r="A55" s="1" t="s">
        <v>340</v>
      </c>
      <c r="B55" s="1" t="s">
        <v>276</v>
      </c>
      <c r="C55" s="1" t="s">
        <v>341</v>
      </c>
      <c r="D55" s="1" t="s">
        <v>204</v>
      </c>
      <c r="E55" s="2">
        <v>9.65</v>
      </c>
      <c r="F55" s="2">
        <v>25.99</v>
      </c>
      <c r="G55" s="1" t="str">
        <f t="shared" si="3"/>
        <v>121EA2Q301231</v>
      </c>
      <c r="H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1">
        <f t="shared" si="4"/>
        <v>0</v>
      </c>
      <c r="T55" s="4">
        <f t="shared" si="5"/>
        <v>0</v>
      </c>
    </row>
    <row r="56" spans="1:20" x14ac:dyDescent="0.25">
      <c r="A56" s="1" t="s">
        <v>340</v>
      </c>
      <c r="B56" s="1" t="s">
        <v>322</v>
      </c>
      <c r="C56" s="1" t="s">
        <v>341</v>
      </c>
      <c r="D56" s="1" t="s">
        <v>204</v>
      </c>
      <c r="E56" s="2">
        <v>9.65</v>
      </c>
      <c r="F56" s="2">
        <v>25.99</v>
      </c>
      <c r="G56" s="1" t="str">
        <f t="shared" si="3"/>
        <v>121EA2Q301405</v>
      </c>
      <c r="H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1">
        <f t="shared" si="4"/>
        <v>0</v>
      </c>
      <c r="T56" s="4">
        <f t="shared" si="5"/>
        <v>0</v>
      </c>
    </row>
    <row r="57" spans="1:20" x14ac:dyDescent="0.25">
      <c r="A57" s="1" t="s">
        <v>342</v>
      </c>
      <c r="B57" s="1" t="s">
        <v>283</v>
      </c>
      <c r="C57" s="1" t="s">
        <v>343</v>
      </c>
      <c r="D57" s="1" t="s">
        <v>204</v>
      </c>
      <c r="E57" s="2">
        <v>9.65</v>
      </c>
      <c r="F57" s="2">
        <v>25.99</v>
      </c>
      <c r="G57" s="1" t="str">
        <f t="shared" si="3"/>
        <v>121EA2Q302024</v>
      </c>
      <c r="H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1">
        <f t="shared" si="4"/>
        <v>0</v>
      </c>
      <c r="T57" s="4">
        <f t="shared" si="5"/>
        <v>0</v>
      </c>
    </row>
    <row r="58" spans="1:20" x14ac:dyDescent="0.25">
      <c r="A58" s="1" t="s">
        <v>342</v>
      </c>
      <c r="B58" s="1" t="s">
        <v>276</v>
      </c>
      <c r="C58" s="1" t="s">
        <v>343</v>
      </c>
      <c r="D58" s="1" t="s">
        <v>204</v>
      </c>
      <c r="E58" s="2">
        <v>9.65</v>
      </c>
      <c r="F58" s="2">
        <v>25.99</v>
      </c>
      <c r="G58" s="1" t="str">
        <f t="shared" si="3"/>
        <v>121EA2Q302231</v>
      </c>
      <c r="H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1">
        <f t="shared" si="4"/>
        <v>0</v>
      </c>
      <c r="T58" s="4">
        <f t="shared" si="5"/>
        <v>0</v>
      </c>
    </row>
    <row r="59" spans="1:20" x14ac:dyDescent="0.25">
      <c r="A59" s="1" t="s">
        <v>342</v>
      </c>
      <c r="B59" s="1" t="s">
        <v>322</v>
      </c>
      <c r="C59" s="1" t="s">
        <v>343</v>
      </c>
      <c r="D59" s="1" t="s">
        <v>204</v>
      </c>
      <c r="E59" s="2">
        <v>9.65</v>
      </c>
      <c r="F59" s="2">
        <v>25.99</v>
      </c>
      <c r="G59" s="1" t="str">
        <f t="shared" si="3"/>
        <v>121EA2Q302405</v>
      </c>
      <c r="H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1">
        <f t="shared" si="4"/>
        <v>0</v>
      </c>
      <c r="T59" s="4">
        <f t="shared" si="5"/>
        <v>0</v>
      </c>
    </row>
  </sheetData>
  <protectedRanges>
    <protectedRange password="D40B" sqref="H234:K234 H18:H23 R82:R87 Q6:R37 I235:R241 I228:R233 R152:R190 K18:P23 I24:P31 I6:P17 L32:P37 R66:R79 I38:K65 H72:Q76 H192:R227 H32:H71 L66:Q71 H79:Q84 H77:H78 K77:Q78 H104:Q191 H85:H87 L85:Q87 R95:R150 H88:K94 I95:Q103" name="Bereich1"/>
  </protectedRanges>
  <mergeCells count="7">
    <mergeCell ref="B2:C2"/>
    <mergeCell ref="E2:F2"/>
    <mergeCell ref="H4:R4"/>
    <mergeCell ref="S4:T4"/>
    <mergeCell ref="G2:H2"/>
    <mergeCell ref="J2:K2"/>
    <mergeCell ref="N2:O2"/>
  </mergeCells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8A275D610BE242B9F39FE0BD9B9B4C" ma:contentTypeVersion="12" ma:contentTypeDescription="Ein neues Dokument erstellen." ma:contentTypeScope="" ma:versionID="5766ebd3e7f1b7b0902877fedfc41792">
  <xsd:schema xmlns:xsd="http://www.w3.org/2001/XMLSchema" xmlns:xs="http://www.w3.org/2001/XMLSchema" xmlns:p="http://schemas.microsoft.com/office/2006/metadata/properties" xmlns:ns2="9885be3b-cd8b-4c19-81cc-45d8ad7f815a" xmlns:ns3="3aae4915-29d2-4c6f-8809-2cabb00cc33d" targetNamespace="http://schemas.microsoft.com/office/2006/metadata/properties" ma:root="true" ma:fieldsID="8ddb4c73e0261cdcdeb68359966f9ec7" ns2:_="" ns3:_="">
    <xsd:import namespace="9885be3b-cd8b-4c19-81cc-45d8ad7f815a"/>
    <xsd:import namespace="3aae4915-29d2-4c6f-8809-2cabb00cc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5be3b-cd8b-4c19-81cc-45d8ad7f8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e4915-29d2-4c6f-8809-2cabb00cc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E8DA41-2C03-4585-8FFC-223C1E778C72}"/>
</file>

<file path=customXml/itemProps2.xml><?xml version="1.0" encoding="utf-8"?>
<ds:datastoreItem xmlns:ds="http://schemas.openxmlformats.org/officeDocument/2006/customXml" ds:itemID="{6947C829-CB5C-4252-BDBD-468AF31B6307}"/>
</file>

<file path=customXml/itemProps3.xml><?xml version="1.0" encoding="utf-8"?>
<ds:datastoreItem xmlns:ds="http://schemas.openxmlformats.org/officeDocument/2006/customXml" ds:itemID="{D6CD82A0-EDFD-4194-B3D7-22F7D698B9E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Women</vt:lpstr>
      <vt:lpstr>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Bungardt</dc:creator>
  <cp:lastModifiedBy>Katharina Bungardt</cp:lastModifiedBy>
  <dcterms:created xsi:type="dcterms:W3CDTF">2021-04-22T07:18:40Z</dcterms:created>
  <dcterms:modified xsi:type="dcterms:W3CDTF">2021-04-26T11:34:20Z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meine_acc_wcas_october_l.xlsx</vt:lpwstr>
  </property>
  <property fmtid="{D5CDD505-2E9C-101B-9397-08002B2CF9AE}" pid="3" name="ContentTypeId">
    <vt:lpwstr>0x010100E78A275D610BE242B9F39FE0BD9B9B4C</vt:lpwstr>
  </property>
</Properties>
</file>